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880" windowWidth="8910" windowHeight="5130" activeTab="0"/>
  </bookViews>
  <sheets>
    <sheet name="Mawson1987-1995" sheetId="1" r:id="rId1"/>
  </sheets>
  <definedNames>
    <definedName name="_Key1" hidden="1">'Mawson1987-1995'!$B$11</definedName>
    <definedName name="_Order1" hidden="1">255</definedName>
    <definedName name="_Regression_Int" localSheetId="0" hidden="1">1</definedName>
    <definedName name="_Sort" hidden="1">'Mawson1987-1995'!$A$11:$X$463</definedName>
  </definedNames>
  <calcPr fullCalcOnLoad="1"/>
</workbook>
</file>

<file path=xl/sharedStrings.xml><?xml version="1.0" encoding="utf-8"?>
<sst xmlns="http://schemas.openxmlformats.org/spreadsheetml/2006/main" count="1767" uniqueCount="469">
  <si>
    <t>MAWSON, ANTARCTICA (DOE)</t>
  </si>
  <si>
    <t>STA</t>
  </si>
  <si>
    <t>DATE_ON</t>
  </si>
  <si>
    <t>TIME</t>
  </si>
  <si>
    <t>DATE_OFF</t>
  </si>
  <si>
    <t>TOTAL</t>
  </si>
  <si>
    <t>RUN</t>
  </si>
  <si>
    <t>FLOW</t>
  </si>
  <si>
    <t>AIR</t>
  </si>
  <si>
    <t>Cl/Na</t>
  </si>
  <si>
    <t>MSA</t>
  </si>
  <si>
    <t>Ash</t>
  </si>
  <si>
    <t>NOTES</t>
  </si>
  <si>
    <t>ON</t>
  </si>
  <si>
    <t>OFF</t>
  </si>
  <si>
    <t>RATE</t>
  </si>
  <si>
    <t>VOLUME</t>
  </si>
  <si>
    <t>Air</t>
  </si>
  <si>
    <t>Mass</t>
  </si>
  <si>
    <t>LOCAL</t>
  </si>
  <si>
    <t>(hr)</t>
  </si>
  <si>
    <t>(%)</t>
  </si>
  <si>
    <t>m3/hr</t>
  </si>
  <si>
    <t>(m3)</t>
  </si>
  <si>
    <t>µg/m3</t>
  </si>
  <si>
    <t>Ratio</t>
  </si>
  <si>
    <t>nmol/m3</t>
  </si>
  <si>
    <t>-</t>
  </si>
  <si>
    <t>MAW</t>
  </si>
  <si>
    <t>15:00</t>
  </si>
  <si>
    <t>07:00</t>
  </si>
  <si>
    <t>A two day test prio to start of full sample week.</t>
  </si>
  <si>
    <t>06:00</t>
  </si>
  <si>
    <t>06:15</t>
  </si>
  <si>
    <t/>
  </si>
  <si>
    <t>08:15</t>
  </si>
  <si>
    <t>12:02</t>
  </si>
  <si>
    <t>When removed filter may have been damp(blizz drift)as it stuck to black rubber .</t>
  </si>
  <si>
    <t>09:30</t>
  </si>
  <si>
    <t>Suspect slightly damp.Removed small pieces with forceps.edges slightly torn.</t>
  </si>
  <si>
    <t>08:03</t>
  </si>
  <si>
    <t>09:33</t>
  </si>
  <si>
    <t>Filter still sticking to black rubber.</t>
  </si>
  <si>
    <t>10:00</t>
  </si>
  <si>
    <t>07:45</t>
  </si>
  <si>
    <t>06:45</t>
  </si>
  <si>
    <t>Filter was sticking in places to the sids of the rubber gasket.</t>
  </si>
  <si>
    <t>05:30</t>
  </si>
  <si>
    <t>06:24</t>
  </si>
  <si>
    <t>A blizzaro commenced Apr.11 to 15.Snow fall in 15th.Clear in 17th.</t>
  </si>
  <si>
    <t>06:26</t>
  </si>
  <si>
    <t>06:47</t>
  </si>
  <si>
    <t>05:43</t>
  </si>
  <si>
    <t>06:23</t>
  </si>
  <si>
    <t>Filter sticking to frame.Slightly torn on edges</t>
  </si>
  <si>
    <t>05:50</t>
  </si>
  <si>
    <t>06:50</t>
  </si>
  <si>
    <t>06:55</t>
  </si>
  <si>
    <t>07:05</t>
  </si>
  <si>
    <t>05:40</t>
  </si>
  <si>
    <t>07:40</t>
  </si>
  <si>
    <t>08:12</t>
  </si>
  <si>
    <t>Filter sticking badly to black foam on cassette.</t>
  </si>
  <si>
    <t>06:13</t>
  </si>
  <si>
    <t>05:25</t>
  </si>
  <si>
    <t>05:26</t>
  </si>
  <si>
    <t>Fliter sticking rather well to new foam frame.</t>
  </si>
  <si>
    <t>06:42</t>
  </si>
  <si>
    <t>Slight brush of top of thvmb with filter whilst inserting into plastic bag.</t>
  </si>
  <si>
    <t>05:56</t>
  </si>
  <si>
    <t>05:28</t>
  </si>
  <si>
    <t>06:28</t>
  </si>
  <si>
    <t>07:09</t>
  </si>
  <si>
    <t>06:30</t>
  </si>
  <si>
    <t>Forgot to remove top cotton layer from filter.</t>
  </si>
  <si>
    <t>05:35</t>
  </si>
  <si>
    <t>05:34</t>
  </si>
  <si>
    <t>Filter sticking rather badly too frame.(filter holder)</t>
  </si>
  <si>
    <t>06:34</t>
  </si>
  <si>
    <t>06:19</t>
  </si>
  <si>
    <t>07:23</t>
  </si>
  <si>
    <t>Filter sticking badly cassette.</t>
  </si>
  <si>
    <t>09:07</t>
  </si>
  <si>
    <t>Changed filter a little late due to blizzard conditions.</t>
  </si>
  <si>
    <t>06:25</t>
  </si>
  <si>
    <t>Small piece of ice off inlet tube fell on to filter left a small dark mark .</t>
  </si>
  <si>
    <t>2 bits of ice from pump hose fell on filter and were tipped off immediately.</t>
  </si>
  <si>
    <t>08:19</t>
  </si>
  <si>
    <t>05:32</t>
  </si>
  <si>
    <t>05:18</t>
  </si>
  <si>
    <t>07:18</t>
  </si>
  <si>
    <t>05:13</t>
  </si>
  <si>
    <t>Blizzaro Sept.25</t>
  </si>
  <si>
    <t>Filter sticking very well to foam seal.</t>
  </si>
  <si>
    <t>06:43</t>
  </si>
  <si>
    <t>05:05</t>
  </si>
  <si>
    <t>Filter sticking to foam</t>
  </si>
  <si>
    <t>05:12</t>
  </si>
  <si>
    <t>Top cotton scrim was inadvertently left on over sample period.</t>
  </si>
  <si>
    <t>06:27</t>
  </si>
  <si>
    <t>06:20</t>
  </si>
  <si>
    <t>05:45</t>
  </si>
  <si>
    <t>06:33</t>
  </si>
  <si>
    <t>06:32</t>
  </si>
  <si>
    <t>05:55</t>
  </si>
  <si>
    <t>06:44</t>
  </si>
  <si>
    <t>One filter left for blank.</t>
  </si>
  <si>
    <t>07:10</t>
  </si>
  <si>
    <t>01:50</t>
  </si>
  <si>
    <t>04:20</t>
  </si>
  <si>
    <t>02:20</t>
  </si>
  <si>
    <t>01:57</t>
  </si>
  <si>
    <t>03:27</t>
  </si>
  <si>
    <t>04:15</t>
  </si>
  <si>
    <t>07:44</t>
  </si>
  <si>
    <t>Filter stock to form. Pro. due to moisture from blizzard.</t>
  </si>
  <si>
    <t>03:15</t>
  </si>
  <si>
    <t>04:36</t>
  </si>
  <si>
    <t>08:21</t>
  </si>
  <si>
    <t>02:51</t>
  </si>
  <si>
    <t>03:10</t>
  </si>
  <si>
    <t>03:19</t>
  </si>
  <si>
    <t>07:12</t>
  </si>
  <si>
    <t>04:30</t>
  </si>
  <si>
    <t>05:38</t>
  </si>
  <si>
    <t>Contamination from pomp hoose due several calm days.</t>
  </si>
  <si>
    <t>03:25</t>
  </si>
  <si>
    <t>06:04</t>
  </si>
  <si>
    <t>03:17</t>
  </si>
  <si>
    <t>03:35</t>
  </si>
  <si>
    <t>03:30</t>
  </si>
  <si>
    <t>03:20</t>
  </si>
  <si>
    <t>04:57</t>
  </si>
  <si>
    <t>05:24</t>
  </si>
  <si>
    <t>04:40</t>
  </si>
  <si>
    <t>04:38</t>
  </si>
  <si>
    <t>03:28</t>
  </si>
  <si>
    <t>04:27</t>
  </si>
  <si>
    <t>02:05</t>
  </si>
  <si>
    <t>04:25</t>
  </si>
  <si>
    <t>04:52</t>
  </si>
  <si>
    <t>04:29</t>
  </si>
  <si>
    <t>04:33</t>
  </si>
  <si>
    <t>04:32</t>
  </si>
  <si>
    <t>04:55</t>
  </si>
  <si>
    <t>09:26</t>
  </si>
  <si>
    <t>09:28</t>
  </si>
  <si>
    <t>FILTER WHITE</t>
  </si>
  <si>
    <t>07:41</t>
  </si>
  <si>
    <t>07:43</t>
  </si>
  <si>
    <t>09:48</t>
  </si>
  <si>
    <t>04:00</t>
  </si>
  <si>
    <t>06:40</t>
  </si>
  <si>
    <t>FILTER SLG. GRAY</t>
  </si>
  <si>
    <t>04:45</t>
  </si>
  <si>
    <t>07:30</t>
  </si>
  <si>
    <t>07:35</t>
  </si>
  <si>
    <t>07:36</t>
  </si>
  <si>
    <t>11:00</t>
  </si>
  <si>
    <t>03:00</t>
  </si>
  <si>
    <t>FILTER WHITE\DELAY IN CHANGING FILTER DUE TO UNLOADING OPERATION</t>
  </si>
  <si>
    <t>05:00</t>
  </si>
  <si>
    <t>12:15</t>
  </si>
  <si>
    <t>11:25</t>
  </si>
  <si>
    <t>06:07</t>
  </si>
  <si>
    <t>FILTER WHITE\FOUND INLET HOSE OFF OF ITS CONNECTOR ON THE ROOF\SAMPLE CONTAMINATED BY LAB AIR</t>
  </si>
  <si>
    <t>03:50</t>
  </si>
  <si>
    <t>06:10</t>
  </si>
  <si>
    <t>03:40</t>
  </si>
  <si>
    <t>03:45</t>
  </si>
  <si>
    <t>FILTER SLG, GRAY</t>
  </si>
  <si>
    <t>FILTER WHHITE</t>
  </si>
  <si>
    <t>03:43</t>
  </si>
  <si>
    <t>FILTER SLG.GRAYWHITE</t>
  </si>
  <si>
    <t>02:38</t>
  </si>
  <si>
    <t>02:45</t>
  </si>
  <si>
    <t>02:55</t>
  </si>
  <si>
    <t>02:48</t>
  </si>
  <si>
    <t>02:49</t>
  </si>
  <si>
    <t>04:03</t>
  </si>
  <si>
    <t>04:49</t>
  </si>
  <si>
    <t>00:49</t>
  </si>
  <si>
    <t>03:55</t>
  </si>
  <si>
    <t>02:02</t>
  </si>
  <si>
    <t>02:53</t>
  </si>
  <si>
    <t>03:04</t>
  </si>
  <si>
    <t>03:09</t>
  </si>
  <si>
    <t>05:46</t>
  </si>
  <si>
    <t>05:47</t>
  </si>
  <si>
    <t>03:16</t>
  </si>
  <si>
    <t>03:02</t>
  </si>
  <si>
    <t>03:33</t>
  </si>
  <si>
    <t>03:52</t>
  </si>
  <si>
    <t>03:41</t>
  </si>
  <si>
    <t>03:26</t>
  </si>
  <si>
    <t>03:23</t>
  </si>
  <si>
    <t>03:29</t>
  </si>
  <si>
    <t>03:38</t>
  </si>
  <si>
    <t>03:42</t>
  </si>
  <si>
    <t>03:36</t>
  </si>
  <si>
    <t>01:54</t>
  </si>
  <si>
    <t>01:52</t>
  </si>
  <si>
    <t>00:50</t>
  </si>
  <si>
    <t>05:17</t>
  </si>
  <si>
    <t>03:14</t>
  </si>
  <si>
    <t>03:12</t>
  </si>
  <si>
    <t>04:48</t>
  </si>
  <si>
    <t>03:22</t>
  </si>
  <si>
    <t>03:01</t>
  </si>
  <si>
    <t>03:21</t>
  </si>
  <si>
    <t>05:04</t>
  </si>
  <si>
    <t>04:58</t>
  </si>
  <si>
    <t>10:40</t>
  </si>
  <si>
    <t>03:53</t>
  </si>
  <si>
    <t>03:54</t>
  </si>
  <si>
    <t>04:01</t>
  </si>
  <si>
    <t>09:15</t>
  </si>
  <si>
    <t>10:12</t>
  </si>
  <si>
    <t>11:48</t>
  </si>
  <si>
    <t>11:45</t>
  </si>
  <si>
    <t>09:18</t>
  </si>
  <si>
    <t>06:38</t>
  </si>
  <si>
    <t>06:35</t>
  </si>
  <si>
    <t>14:06</t>
  </si>
  <si>
    <t>09:46</t>
  </si>
  <si>
    <t>09:40</t>
  </si>
  <si>
    <t>10:28</t>
  </si>
  <si>
    <t>10:32</t>
  </si>
  <si>
    <t>15:05</t>
  </si>
  <si>
    <t>11:40</t>
  </si>
  <si>
    <t>11:41</t>
  </si>
  <si>
    <t>11:26</t>
  </si>
  <si>
    <t>11:17</t>
  </si>
  <si>
    <t>11:34</t>
  </si>
  <si>
    <t>11:20</t>
  </si>
  <si>
    <t>11:43</t>
  </si>
  <si>
    <t>10:53</t>
  </si>
  <si>
    <t>11:59</t>
  </si>
  <si>
    <t>11:13</t>
  </si>
  <si>
    <t>09:20</t>
  </si>
  <si>
    <t>11:22</t>
  </si>
  <si>
    <t>11:51</t>
  </si>
  <si>
    <t>05:51</t>
  </si>
  <si>
    <t>11:02</t>
  </si>
  <si>
    <t>11:10</t>
  </si>
  <si>
    <t>10:48</t>
  </si>
  <si>
    <t>09:50</t>
  </si>
  <si>
    <t>09:19</t>
  </si>
  <si>
    <t>10:45</t>
  </si>
  <si>
    <t>10:08</t>
  </si>
  <si>
    <t>11:12</t>
  </si>
  <si>
    <t>06:53</t>
  </si>
  <si>
    <t>06:52</t>
  </si>
  <si>
    <t>10:30</t>
  </si>
  <si>
    <t>13:35</t>
  </si>
  <si>
    <t>11:50</t>
  </si>
  <si>
    <t>12:10</t>
  </si>
  <si>
    <t>17:50</t>
  </si>
  <si>
    <t>14:38</t>
  </si>
  <si>
    <t>14:39</t>
  </si>
  <si>
    <t>09:21</t>
  </si>
  <si>
    <t>09:22</t>
  </si>
  <si>
    <t>23:39</t>
  </si>
  <si>
    <t>23:41</t>
  </si>
  <si>
    <t>16:00</t>
  </si>
  <si>
    <t>16:09</t>
  </si>
  <si>
    <t>21:41</t>
  </si>
  <si>
    <t>21:42</t>
  </si>
  <si>
    <t>21:27</t>
  </si>
  <si>
    <t>THIS IS THE LAST OF THE MICRODON FILTERS</t>
  </si>
  <si>
    <t>21:25</t>
  </si>
  <si>
    <t>FIRST OF DYNAWEB FILTERS</t>
  </si>
  <si>
    <t>09:23</t>
  </si>
  <si>
    <t>21:56</t>
  </si>
  <si>
    <t>22:06</t>
  </si>
  <si>
    <t>17:10</t>
  </si>
  <si>
    <t>17:12</t>
  </si>
  <si>
    <t>09:32</t>
  </si>
  <si>
    <t>09:42</t>
  </si>
  <si>
    <t>09:43</t>
  </si>
  <si>
    <t>09:25</t>
  </si>
  <si>
    <t>09:56</t>
  </si>
  <si>
    <t>09:58</t>
  </si>
  <si>
    <t>09:29</t>
  </si>
  <si>
    <t>09:31</t>
  </si>
  <si>
    <t>09:05</t>
  </si>
  <si>
    <t>09:27</t>
  </si>
  <si>
    <t>09:35</t>
  </si>
  <si>
    <t>09:36</t>
  </si>
  <si>
    <t>10:13</t>
  </si>
  <si>
    <t>17:52</t>
  </si>
  <si>
    <t>17:53</t>
  </si>
  <si>
    <t>11:04</t>
  </si>
  <si>
    <t>11:08</t>
  </si>
  <si>
    <t>09:37</t>
  </si>
  <si>
    <t>09:38</t>
  </si>
  <si>
    <t>09:06</t>
  </si>
  <si>
    <t>09:24</t>
  </si>
  <si>
    <t>09:16</t>
  </si>
  <si>
    <t>09:13</t>
  </si>
  <si>
    <t>09:14</t>
  </si>
  <si>
    <t>09:17</t>
  </si>
  <si>
    <t>18:08</t>
  </si>
  <si>
    <t>18:09</t>
  </si>
  <si>
    <t>10:14</t>
  </si>
  <si>
    <t>10:55</t>
  </si>
  <si>
    <t>09:08</t>
  </si>
  <si>
    <t>10:11</t>
  </si>
  <si>
    <t>No Sample</t>
  </si>
  <si>
    <t>10:20</t>
  </si>
  <si>
    <t>11:15</t>
  </si>
  <si>
    <t>11:30</t>
  </si>
  <si>
    <t>11:19</t>
  </si>
  <si>
    <t>13:15</t>
  </si>
  <si>
    <t>13:29</t>
  </si>
  <si>
    <t>14:00</t>
  </si>
  <si>
    <t>14:09</t>
  </si>
  <si>
    <t>10:50</t>
  </si>
  <si>
    <t>11:05</t>
  </si>
  <si>
    <t>11:16</t>
  </si>
  <si>
    <t>08:32</t>
  </si>
  <si>
    <t>08:50</t>
  </si>
  <si>
    <t>13:00</t>
  </si>
  <si>
    <t>14:15</t>
  </si>
  <si>
    <t>14:25</t>
  </si>
  <si>
    <t>13:25</t>
  </si>
  <si>
    <t>13:33</t>
  </si>
  <si>
    <t>07:03</t>
  </si>
  <si>
    <t>17:27</t>
  </si>
  <si>
    <t>17:34</t>
  </si>
  <si>
    <t>14:17</t>
  </si>
  <si>
    <t>14:27</t>
  </si>
  <si>
    <t>07:28</t>
  </si>
  <si>
    <t>11:03</t>
  </si>
  <si>
    <t>14:36</t>
  </si>
  <si>
    <t>14:46</t>
  </si>
  <si>
    <t>14:10</t>
  </si>
  <si>
    <t>11:31</t>
  </si>
  <si>
    <t>15:10</t>
  </si>
  <si>
    <t>09:47</t>
  </si>
  <si>
    <t>09:54</t>
  </si>
  <si>
    <t>20:47</t>
  </si>
  <si>
    <t>21:00</t>
  </si>
  <si>
    <t>10:05</t>
  </si>
  <si>
    <t>10:15</t>
  </si>
  <si>
    <t>11:35</t>
  </si>
  <si>
    <t>11:46</t>
  </si>
  <si>
    <t>14:22</t>
  </si>
  <si>
    <t>10:23</t>
  </si>
  <si>
    <t>13:39</t>
  </si>
  <si>
    <t>13:51</t>
  </si>
  <si>
    <t>16:17</t>
  </si>
  <si>
    <t>06:56</t>
  </si>
  <si>
    <t>14:52</t>
  </si>
  <si>
    <t>15:01</t>
  </si>
  <si>
    <t>11:42</t>
  </si>
  <si>
    <t>16:40</t>
  </si>
  <si>
    <t>16:55</t>
  </si>
  <si>
    <t>13:12</t>
  </si>
  <si>
    <t>13:22</t>
  </si>
  <si>
    <t>11:06</t>
  </si>
  <si>
    <t>10:58</t>
  </si>
  <si>
    <t>14:26</t>
  </si>
  <si>
    <t>11:27</t>
  </si>
  <si>
    <t>14:30</t>
  </si>
  <si>
    <t>14:42</t>
  </si>
  <si>
    <t>14:20</t>
  </si>
  <si>
    <t>05:01</t>
  </si>
  <si>
    <t>05:10</t>
  </si>
  <si>
    <t>14:54</t>
  </si>
  <si>
    <t>15:08</t>
  </si>
  <si>
    <t>07:24</t>
  </si>
  <si>
    <t>11:58</t>
  </si>
  <si>
    <t>11:07</t>
  </si>
  <si>
    <t>13:53</t>
  </si>
  <si>
    <t>14:50</t>
  </si>
  <si>
    <t>11:47</t>
  </si>
  <si>
    <t>14:32</t>
  </si>
  <si>
    <t>11:23</t>
  </si>
  <si>
    <t>11:28</t>
  </si>
  <si>
    <t>01:34</t>
  </si>
  <si>
    <t>01:39</t>
  </si>
  <si>
    <t>11:37</t>
  </si>
  <si>
    <t>10:42</t>
  </si>
  <si>
    <t>10:10</t>
  </si>
  <si>
    <t>11:21</t>
  </si>
  <si>
    <t>11:18</t>
  </si>
  <si>
    <t>14:23</t>
  </si>
  <si>
    <t>11:29</t>
  </si>
  <si>
    <t>11:24</t>
  </si>
  <si>
    <t>08:00</t>
  </si>
  <si>
    <t>11:36</t>
  </si>
  <si>
    <t>16:47</t>
  </si>
  <si>
    <t>16:48</t>
  </si>
  <si>
    <t>sample taken on one layer of  filter</t>
  </si>
  <si>
    <t>13:30</t>
  </si>
  <si>
    <t>11:32</t>
  </si>
  <si>
    <t>14:33</t>
  </si>
  <si>
    <t>15:50</t>
  </si>
  <si>
    <t>16:13</t>
  </si>
  <si>
    <t>08:25</t>
  </si>
  <si>
    <t>08:30</t>
  </si>
  <si>
    <t>17:09</t>
  </si>
  <si>
    <t>17:16</t>
  </si>
  <si>
    <t>18:21</t>
  </si>
  <si>
    <t>18:24</t>
  </si>
  <si>
    <t>14:21</t>
  </si>
  <si>
    <t>16:50</t>
  </si>
  <si>
    <t>17:00</t>
  </si>
  <si>
    <t>19:18</t>
  </si>
  <si>
    <t>19:24</t>
  </si>
  <si>
    <t>19:50</t>
  </si>
  <si>
    <t>16:15</t>
  </si>
  <si>
    <t>16:25</t>
  </si>
  <si>
    <t>15:25</t>
  </si>
  <si>
    <t>15:29</t>
  </si>
  <si>
    <t>13:58</t>
  </si>
  <si>
    <t>14:02</t>
  </si>
  <si>
    <t>12:25</t>
  </si>
  <si>
    <t>12:31</t>
  </si>
  <si>
    <t>15:51</t>
  </si>
  <si>
    <t>15:53</t>
  </si>
  <si>
    <t>19:20</t>
  </si>
  <si>
    <t>11:38</t>
  </si>
  <si>
    <t>11:09</t>
  </si>
  <si>
    <t>23:10</t>
  </si>
  <si>
    <t>23:15</t>
  </si>
  <si>
    <t>21:15</t>
  </si>
  <si>
    <t>10:52</t>
  </si>
  <si>
    <t>10:56</t>
  </si>
  <si>
    <t>21:13</t>
  </si>
  <si>
    <t>21:18</t>
  </si>
  <si>
    <t>15:03</t>
  </si>
  <si>
    <t>pressure estimated, sample taken on one layer of filter</t>
  </si>
  <si>
    <t>15:30</t>
  </si>
  <si>
    <t>23:17</t>
  </si>
  <si>
    <t>16:30</t>
  </si>
  <si>
    <t>16:35</t>
  </si>
  <si>
    <t>17:24</t>
  </si>
  <si>
    <t>17:26</t>
  </si>
  <si>
    <t>15:23</t>
  </si>
  <si>
    <t>13:45</t>
  </si>
  <si>
    <t>13:50</t>
  </si>
  <si>
    <t>14:05</t>
  </si>
  <si>
    <t>21:34</t>
  </si>
  <si>
    <t>21:40</t>
  </si>
  <si>
    <t>16:21</t>
  </si>
  <si>
    <t>16:27</t>
  </si>
  <si>
    <t>62.50°E</t>
  </si>
  <si>
    <t>67.60°S</t>
  </si>
  <si>
    <t>Days</t>
  </si>
  <si>
    <t>No</t>
  </si>
  <si>
    <t>#</t>
  </si>
  <si>
    <t>Dust</t>
  </si>
  <si>
    <t>Ash*1.3</t>
  </si>
  <si>
    <t>Seasalt</t>
  </si>
  <si>
    <t>Na*1.3</t>
  </si>
  <si>
    <t>Cl-</t>
  </si>
  <si>
    <t>NO3-</t>
  </si>
  <si>
    <t>SO4=</t>
  </si>
  <si>
    <t>Na+</t>
  </si>
  <si>
    <t>nssSO4=</t>
  </si>
  <si>
    <t>NH4+</t>
  </si>
  <si>
    <t>DOE Network: samplers are NOT sectored</t>
  </si>
  <si>
    <t xml:space="preserve">Contact: Joseph M. Prospero </t>
  </si>
  <si>
    <t>University of Miami, Miami, Florida 33149-1098</t>
  </si>
  <si>
    <t>Phone: 305-421-4159    jprospero@rsmas.miami.edu</t>
  </si>
  <si>
    <t>G:\Data\UMAG Data Archive_Prospero\Final Data\zForSending\DOE\Mawson1987-1995.xls</t>
  </si>
  <si>
    <t>Filters: 9 March 1992, last of Microdon filters; switch to Dynaweb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</si>
</sst>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_)"/>
    <numFmt numFmtId="166" formatCode="0.0_)"/>
    <numFmt numFmtId="167" formatCode="0.000_)"/>
    <numFmt numFmtId="168" formatCode="0.0000_)"/>
    <numFmt numFmtId="169" formatCode="hh:mm_)"/>
    <numFmt numFmtId="170" formatCode="dd/mmm/yyyy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Courier"/>
      <family val="0"/>
    </font>
    <font>
      <sz val="11"/>
      <name val="Courier New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0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170" fontId="3" fillId="0" borderId="0" xfId="0" applyNumberFormat="1" applyFont="1" applyAlignment="1">
      <alignment horizontal="left"/>
    </xf>
    <xf numFmtId="17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0" fontId="3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170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171" fontId="2" fillId="0" borderId="0" xfId="0" applyNumberFormat="1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73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0" fontId="2" fillId="0" borderId="0" xfId="0" applyFont="1" applyAlignment="1" applyProtection="1" quotePrefix="1">
      <alignment horizontal="center"/>
      <protection/>
    </xf>
    <xf numFmtId="0" fontId="2" fillId="0" borderId="0" xfId="0" applyFont="1" applyAlignment="1" applyProtection="1">
      <alignment horizontal="fill"/>
      <protection/>
    </xf>
    <xf numFmtId="170" fontId="2" fillId="0" borderId="0" xfId="0" applyNumberFormat="1" applyFont="1" applyAlignment="1" applyProtection="1">
      <alignment horizontal="fill"/>
      <protection/>
    </xf>
    <xf numFmtId="2" fontId="2" fillId="0" borderId="0" xfId="0" applyNumberFormat="1" applyFont="1" applyAlignment="1" applyProtection="1">
      <alignment horizontal="fill"/>
      <protection/>
    </xf>
    <xf numFmtId="171" fontId="2" fillId="0" borderId="0" xfId="0" applyNumberFormat="1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fill"/>
      <protection/>
    </xf>
    <xf numFmtId="173" fontId="2" fillId="0" borderId="0" xfId="0" applyNumberFormat="1" applyFont="1" applyAlignment="1" applyProtection="1">
      <alignment horizontal="fill"/>
      <protection/>
    </xf>
    <xf numFmtId="0" fontId="3" fillId="0" borderId="0" xfId="0" applyFont="1" applyAlignment="1" applyProtection="1">
      <alignment horizontal="left"/>
      <protection/>
    </xf>
    <xf numFmtId="170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right"/>
      <protection/>
    </xf>
    <xf numFmtId="2" fontId="3" fillId="0" borderId="0" xfId="0" applyNumberFormat="1" applyFont="1" applyAlignment="1" applyProtection="1">
      <alignment horizontal="right"/>
      <protection/>
    </xf>
    <xf numFmtId="171" fontId="3" fillId="0" borderId="0" xfId="0" applyNumberFormat="1" applyFont="1" applyAlignment="1" applyProtection="1">
      <alignment horizontal="right"/>
      <protection/>
    </xf>
    <xf numFmtId="172" fontId="3" fillId="0" borderId="0" xfId="0" applyNumberFormat="1" applyFont="1" applyAlignment="1" applyProtection="1">
      <alignment horizontal="right"/>
      <protection/>
    </xf>
    <xf numFmtId="173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/>
    </xf>
    <xf numFmtId="169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horizontal="left"/>
      <protection locked="0"/>
    </xf>
    <xf numFmtId="0" fontId="41" fillId="0" borderId="0" xfId="0" applyFont="1" applyAlignment="1" applyProtection="1" quotePrefix="1">
      <alignment horizontal="left"/>
      <protection locked="0"/>
    </xf>
    <xf numFmtId="170" fontId="41" fillId="0" borderId="0" xfId="0" applyNumberFormat="1" applyFont="1" applyAlignment="1" applyProtection="1">
      <alignment horizontal="left"/>
      <protection/>
    </xf>
    <xf numFmtId="0" fontId="41" fillId="0" borderId="0" xfId="0" applyFont="1" applyAlignment="1">
      <alignment/>
    </xf>
    <xf numFmtId="0" fontId="3" fillId="33" borderId="0" xfId="0" applyFont="1" applyFill="1" applyAlignment="1" applyProtection="1">
      <alignment horizontal="left"/>
      <protection/>
    </xf>
    <xf numFmtId="170" fontId="3" fillId="33" borderId="0" xfId="0" applyNumberFormat="1" applyFont="1" applyFill="1" applyAlignment="1" applyProtection="1">
      <alignment horizontal="right"/>
      <protection/>
    </xf>
    <xf numFmtId="169" fontId="3" fillId="33" borderId="0" xfId="0" applyNumberFormat="1" applyFont="1" applyFill="1" applyAlignment="1" applyProtection="1">
      <alignment horizontal="right"/>
      <protection/>
    </xf>
    <xf numFmtId="1" fontId="3" fillId="33" borderId="0" xfId="0" applyNumberFormat="1" applyFont="1" applyFill="1" applyAlignment="1" applyProtection="1">
      <alignment horizontal="right"/>
      <protection/>
    </xf>
    <xf numFmtId="2" fontId="3" fillId="33" borderId="0" xfId="0" applyNumberFormat="1" applyFont="1" applyFill="1" applyAlignment="1" applyProtection="1">
      <alignment horizontal="right"/>
      <protection/>
    </xf>
    <xf numFmtId="171" fontId="3" fillId="33" borderId="0" xfId="0" applyNumberFormat="1" applyFont="1" applyFill="1" applyAlignment="1" applyProtection="1">
      <alignment horizontal="right"/>
      <protection/>
    </xf>
    <xf numFmtId="172" fontId="3" fillId="33" borderId="0" xfId="0" applyNumberFormat="1" applyFont="1" applyFill="1" applyAlignment="1" applyProtection="1">
      <alignment horizontal="right"/>
      <protection/>
    </xf>
    <xf numFmtId="173" fontId="3" fillId="33" borderId="0" xfId="0" applyNumberFormat="1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left"/>
      <protection locked="0"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463"/>
  <sheetViews>
    <sheetView tabSelected="1" zoomScalePageLayoutView="0" workbookViewId="0" topLeftCell="A1">
      <pane xSplit="2" ySplit="10" topLeftCell="C26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4" sqref="F4"/>
    </sheetView>
  </sheetViews>
  <sheetFormatPr defaultColWidth="9.75390625" defaultRowHeight="12.75"/>
  <cols>
    <col min="1" max="1" width="12.75390625" style="3" customWidth="1"/>
    <col min="2" max="2" width="12.75390625" style="6" customWidth="1"/>
    <col min="3" max="3" width="7.75390625" style="3" customWidth="1"/>
    <col min="4" max="4" width="12.625" style="6" customWidth="1"/>
    <col min="5" max="6" width="7.75390625" style="3" customWidth="1"/>
    <col min="7" max="8" width="7.75390625" style="7" customWidth="1"/>
    <col min="9" max="9" width="7.75390625" style="8" customWidth="1"/>
    <col min="10" max="10" width="7.75390625" style="7" customWidth="1"/>
    <col min="11" max="11" width="8.75390625" style="8" customWidth="1"/>
    <col min="12" max="18" width="9.75390625" style="9" customWidth="1"/>
    <col min="19" max="19" width="9.75390625" style="10" customWidth="1"/>
    <col min="20" max="22" width="9.75390625" style="9" customWidth="1"/>
    <col min="23" max="23" width="9.75390625" style="10" customWidth="1"/>
    <col min="24" max="24" width="25.75390625" style="3" customWidth="1"/>
    <col min="25" max="16384" width="9.75390625" style="3" customWidth="1"/>
  </cols>
  <sheetData>
    <row r="1" spans="1:6" ht="12.75">
      <c r="A1" s="39" t="s">
        <v>0</v>
      </c>
      <c r="B1" s="5"/>
      <c r="F1" s="1" t="s">
        <v>463</v>
      </c>
    </row>
    <row r="2" spans="1:6" ht="12.75">
      <c r="A2" s="40" t="s">
        <v>449</v>
      </c>
      <c r="B2" s="40" t="s">
        <v>448</v>
      </c>
      <c r="F2" s="2" t="s">
        <v>467</v>
      </c>
    </row>
    <row r="3" spans="1:2" ht="12.75">
      <c r="A3" s="41">
        <v>31826</v>
      </c>
      <c r="B3" s="41">
        <v>35065</v>
      </c>
    </row>
    <row r="4" spans="1:6" ht="12.75">
      <c r="A4" s="42" t="s">
        <v>464</v>
      </c>
      <c r="B4" s="11"/>
      <c r="F4" s="52" t="s">
        <v>468</v>
      </c>
    </row>
    <row r="5" spans="1:2" ht="12.75">
      <c r="A5" s="42" t="s">
        <v>465</v>
      </c>
      <c r="B5" s="11"/>
    </row>
    <row r="6" spans="1:2" ht="12.75">
      <c r="A6" s="42" t="s">
        <v>466</v>
      </c>
      <c r="B6" s="11"/>
    </row>
    <row r="7" spans="1:24" ht="12.75">
      <c r="A7" s="12" t="s">
        <v>1</v>
      </c>
      <c r="B7" s="13" t="s">
        <v>2</v>
      </c>
      <c r="C7" s="14" t="s">
        <v>3</v>
      </c>
      <c r="D7" s="13" t="s">
        <v>4</v>
      </c>
      <c r="E7" s="14" t="s">
        <v>3</v>
      </c>
      <c r="F7" s="14" t="s">
        <v>450</v>
      </c>
      <c r="G7" s="15" t="s">
        <v>5</v>
      </c>
      <c r="H7" s="15" t="s">
        <v>6</v>
      </c>
      <c r="I7" s="16" t="s">
        <v>6</v>
      </c>
      <c r="J7" s="15" t="s">
        <v>7</v>
      </c>
      <c r="K7" s="16" t="s">
        <v>8</v>
      </c>
      <c r="L7" s="17" t="s">
        <v>457</v>
      </c>
      <c r="M7" s="17" t="s">
        <v>458</v>
      </c>
      <c r="N7" s="17" t="s">
        <v>459</v>
      </c>
      <c r="O7" s="17" t="s">
        <v>460</v>
      </c>
      <c r="P7" s="17" t="s">
        <v>455</v>
      </c>
      <c r="Q7" s="17" t="s">
        <v>461</v>
      </c>
      <c r="R7" s="17" t="s">
        <v>9</v>
      </c>
      <c r="S7" s="18" t="s">
        <v>10</v>
      </c>
      <c r="T7" s="17" t="s">
        <v>11</v>
      </c>
      <c r="U7" s="17" t="s">
        <v>453</v>
      </c>
      <c r="V7" s="17" t="s">
        <v>462</v>
      </c>
      <c r="W7" s="18" t="s">
        <v>462</v>
      </c>
      <c r="X7" s="12" t="s">
        <v>12</v>
      </c>
    </row>
    <row r="8" spans="1:24" ht="12.75">
      <c r="A8" s="12" t="s">
        <v>1</v>
      </c>
      <c r="B8" s="13" t="s">
        <v>2</v>
      </c>
      <c r="C8" s="14" t="s">
        <v>13</v>
      </c>
      <c r="D8" s="13" t="s">
        <v>4</v>
      </c>
      <c r="E8" s="14" t="s">
        <v>14</v>
      </c>
      <c r="F8" s="14" t="s">
        <v>451</v>
      </c>
      <c r="G8" s="19" t="s">
        <v>3</v>
      </c>
      <c r="H8" s="15" t="s">
        <v>3</v>
      </c>
      <c r="I8" s="20" t="s">
        <v>3</v>
      </c>
      <c r="J8" s="15" t="s">
        <v>15</v>
      </c>
      <c r="K8" s="16" t="s">
        <v>16</v>
      </c>
      <c r="L8" s="17" t="s">
        <v>17</v>
      </c>
      <c r="M8" s="17" t="s">
        <v>17</v>
      </c>
      <c r="N8" s="17" t="s">
        <v>17</v>
      </c>
      <c r="O8" s="17" t="s">
        <v>17</v>
      </c>
      <c r="P8" s="17" t="s">
        <v>456</v>
      </c>
      <c r="Q8" s="17" t="s">
        <v>17</v>
      </c>
      <c r="R8" s="17" t="s">
        <v>18</v>
      </c>
      <c r="S8" s="18" t="s">
        <v>17</v>
      </c>
      <c r="T8" s="17" t="s">
        <v>17</v>
      </c>
      <c r="U8" s="17" t="s">
        <v>454</v>
      </c>
      <c r="V8" s="17" t="s">
        <v>17</v>
      </c>
      <c r="W8" s="18" t="s">
        <v>17</v>
      </c>
      <c r="X8" s="12" t="s">
        <v>12</v>
      </c>
    </row>
    <row r="9" spans="1:24" ht="12.75">
      <c r="A9" s="12" t="s">
        <v>1</v>
      </c>
      <c r="B9" s="13" t="s">
        <v>19</v>
      </c>
      <c r="C9" s="14" t="s">
        <v>19</v>
      </c>
      <c r="D9" s="13" t="s">
        <v>19</v>
      </c>
      <c r="E9" s="14" t="s">
        <v>19</v>
      </c>
      <c r="F9" s="21" t="s">
        <v>452</v>
      </c>
      <c r="G9" s="15" t="s">
        <v>20</v>
      </c>
      <c r="H9" s="15" t="s">
        <v>20</v>
      </c>
      <c r="I9" s="16" t="s">
        <v>21</v>
      </c>
      <c r="J9" s="15" t="s">
        <v>22</v>
      </c>
      <c r="K9" s="16" t="s">
        <v>23</v>
      </c>
      <c r="L9" s="17" t="s">
        <v>24</v>
      </c>
      <c r="M9" s="17" t="s">
        <v>24</v>
      </c>
      <c r="N9" s="17" t="s">
        <v>24</v>
      </c>
      <c r="O9" s="17" t="s">
        <v>24</v>
      </c>
      <c r="P9" s="17" t="s">
        <v>24</v>
      </c>
      <c r="Q9" s="17" t="s">
        <v>24</v>
      </c>
      <c r="R9" s="17" t="s">
        <v>25</v>
      </c>
      <c r="S9" s="18" t="s">
        <v>24</v>
      </c>
      <c r="T9" s="17" t="s">
        <v>24</v>
      </c>
      <c r="U9" s="17" t="s">
        <v>24</v>
      </c>
      <c r="V9" s="17" t="s">
        <v>26</v>
      </c>
      <c r="W9" s="18" t="s">
        <v>24</v>
      </c>
      <c r="X9" s="12" t="s">
        <v>12</v>
      </c>
    </row>
    <row r="10" spans="1:24" ht="12.75">
      <c r="A10" s="22" t="s">
        <v>27</v>
      </c>
      <c r="B10" s="23" t="s">
        <v>27</v>
      </c>
      <c r="C10" s="22" t="s">
        <v>27</v>
      </c>
      <c r="D10" s="23" t="s">
        <v>27</v>
      </c>
      <c r="E10" s="22" t="s">
        <v>27</v>
      </c>
      <c r="F10" s="22" t="s">
        <v>27</v>
      </c>
      <c r="G10" s="24" t="s">
        <v>27</v>
      </c>
      <c r="H10" s="24" t="s">
        <v>27</v>
      </c>
      <c r="I10" s="25" t="s">
        <v>27</v>
      </c>
      <c r="J10" s="24" t="s">
        <v>27</v>
      </c>
      <c r="K10" s="25" t="s">
        <v>27</v>
      </c>
      <c r="L10" s="26" t="s">
        <v>27</v>
      </c>
      <c r="M10" s="26" t="s">
        <v>27</v>
      </c>
      <c r="N10" s="26" t="s">
        <v>27</v>
      </c>
      <c r="O10" s="26" t="s">
        <v>27</v>
      </c>
      <c r="P10" s="26" t="s">
        <v>27</v>
      </c>
      <c r="Q10" s="26" t="s">
        <v>27</v>
      </c>
      <c r="R10" s="26" t="s">
        <v>27</v>
      </c>
      <c r="S10" s="27" t="s">
        <v>27</v>
      </c>
      <c r="T10" s="26" t="s">
        <v>27</v>
      </c>
      <c r="U10" s="26" t="s">
        <v>27</v>
      </c>
      <c r="V10" s="26" t="s">
        <v>27</v>
      </c>
      <c r="W10" s="27" t="s">
        <v>27</v>
      </c>
      <c r="X10" s="22" t="s">
        <v>27</v>
      </c>
    </row>
    <row r="11" spans="1:24" ht="12.75">
      <c r="A11" s="28" t="s">
        <v>28</v>
      </c>
      <c r="B11" s="29">
        <v>31826</v>
      </c>
      <c r="C11" s="30" t="s">
        <v>29</v>
      </c>
      <c r="D11" s="29">
        <v>31828</v>
      </c>
      <c r="E11" s="30" t="s">
        <v>30</v>
      </c>
      <c r="F11" s="31">
        <v>2</v>
      </c>
      <c r="G11" s="32">
        <v>40</v>
      </c>
      <c r="H11" s="32">
        <v>39.1</v>
      </c>
      <c r="I11" s="33">
        <v>97.7</v>
      </c>
      <c r="J11" s="32">
        <v>45.71</v>
      </c>
      <c r="K11" s="33">
        <v>1787.3</v>
      </c>
      <c r="L11" s="34" t="e">
        <v>#N/A</v>
      </c>
      <c r="M11" s="34" t="e">
        <v>#N/A</v>
      </c>
      <c r="N11" s="34" t="e">
        <v>#N/A</v>
      </c>
      <c r="O11" s="34" t="e">
        <v>#N/A</v>
      </c>
      <c r="P11" s="34" t="e">
        <v>#N/A</v>
      </c>
      <c r="Q11" s="34" t="e">
        <v>#N/A</v>
      </c>
      <c r="R11" s="34" t="e">
        <v>#N/A</v>
      </c>
      <c r="S11" s="35" t="e">
        <v>#N/A</v>
      </c>
      <c r="T11" s="34" t="e">
        <v>#N/A</v>
      </c>
      <c r="U11" s="34" t="e">
        <v>#N/A</v>
      </c>
      <c r="V11" s="34" t="e">
        <v>#N/A</v>
      </c>
      <c r="W11" s="35" t="e">
        <v>#N/A</v>
      </c>
      <c r="X11" s="28" t="s">
        <v>31</v>
      </c>
    </row>
    <row r="12" spans="1:24" ht="12.75">
      <c r="A12" s="28" t="s">
        <v>28</v>
      </c>
      <c r="B12" s="29">
        <v>31828</v>
      </c>
      <c r="C12" s="30" t="s">
        <v>32</v>
      </c>
      <c r="D12" s="29">
        <v>31835</v>
      </c>
      <c r="E12" s="30" t="s">
        <v>33</v>
      </c>
      <c r="F12" s="31">
        <v>7</v>
      </c>
      <c r="G12" s="32">
        <v>168.25</v>
      </c>
      <c r="H12" s="32">
        <v>168.2</v>
      </c>
      <c r="I12" s="33">
        <v>100</v>
      </c>
      <c r="J12" s="32">
        <v>47.29</v>
      </c>
      <c r="K12" s="33">
        <v>7954.2</v>
      </c>
      <c r="L12" s="34">
        <v>0.08717486703045642</v>
      </c>
      <c r="M12" s="34">
        <v>0.007316083209257379</v>
      </c>
      <c r="N12" s="34">
        <v>0.12942453932217465</v>
      </c>
      <c r="O12" s="34">
        <v>0.07296821210843811</v>
      </c>
      <c r="P12" s="34">
        <v>0.09485867574096955</v>
      </c>
      <c r="Q12" s="34">
        <v>0.11105844033448078</v>
      </c>
      <c r="R12" s="34">
        <v>1.194696491958797</v>
      </c>
      <c r="S12" s="35">
        <v>0.022513961887089203</v>
      </c>
      <c r="T12" s="34">
        <v>0.31178496894722285</v>
      </c>
      <c r="U12" s="34">
        <v>0.40532045963138974</v>
      </c>
      <c r="V12" s="34">
        <v>1.0968308063664478</v>
      </c>
      <c r="W12" s="35">
        <v>0.01978540186680244</v>
      </c>
      <c r="X12" s="28" t="s">
        <v>34</v>
      </c>
    </row>
    <row r="13" spans="1:24" ht="12.75">
      <c r="A13" s="28" t="s">
        <v>28</v>
      </c>
      <c r="B13" s="29">
        <v>31836</v>
      </c>
      <c r="C13" s="30" t="s">
        <v>33</v>
      </c>
      <c r="D13" s="29">
        <v>31842</v>
      </c>
      <c r="E13" s="30" t="s">
        <v>33</v>
      </c>
      <c r="F13" s="31">
        <v>6</v>
      </c>
      <c r="G13" s="32">
        <v>144</v>
      </c>
      <c r="H13" s="32">
        <v>167.9</v>
      </c>
      <c r="I13" s="33">
        <v>116.6</v>
      </c>
      <c r="J13" s="32">
        <v>47.99</v>
      </c>
      <c r="K13" s="33">
        <v>8057.5</v>
      </c>
      <c r="L13" s="34">
        <v>0.022737164487390445</v>
      </c>
      <c r="M13" s="34" t="e">
        <v>#N/A</v>
      </c>
      <c r="N13" s="34">
        <v>0.13428363458817125</v>
      </c>
      <c r="O13" s="34">
        <v>0.026852612678004175</v>
      </c>
      <c r="P13" s="34">
        <v>0.03490839648140543</v>
      </c>
      <c r="Q13" s="34">
        <v>0.1275248319771176</v>
      </c>
      <c r="R13" s="34">
        <v>0.8467393754208199</v>
      </c>
      <c r="S13" s="35">
        <v>0.021151593387774694</v>
      </c>
      <c r="T13" s="34">
        <v>0.019857275829972067</v>
      </c>
      <c r="U13" s="34">
        <v>0.025814458578963688</v>
      </c>
      <c r="V13" s="34">
        <v>1.5814378653428482</v>
      </c>
      <c r="W13" s="35">
        <v>0.028527083221560036</v>
      </c>
      <c r="X13" s="28" t="s">
        <v>34</v>
      </c>
    </row>
    <row r="14" spans="1:24" ht="12.75">
      <c r="A14" s="28" t="s">
        <v>28</v>
      </c>
      <c r="B14" s="29">
        <v>31842</v>
      </c>
      <c r="C14" s="30" t="s">
        <v>35</v>
      </c>
      <c r="D14" s="29">
        <v>31849</v>
      </c>
      <c r="E14" s="30" t="s">
        <v>36</v>
      </c>
      <c r="F14" s="31">
        <v>7</v>
      </c>
      <c r="G14" s="32">
        <v>171.78</v>
      </c>
      <c r="H14" s="32">
        <v>171.35</v>
      </c>
      <c r="I14" s="33">
        <v>99.7</v>
      </c>
      <c r="J14" s="32">
        <v>48.62</v>
      </c>
      <c r="K14" s="33">
        <v>8331</v>
      </c>
      <c r="L14" s="34">
        <v>0.025498547593326128</v>
      </c>
      <c r="M14" s="34" t="e">
        <v>#N/A</v>
      </c>
      <c r="N14" s="34">
        <v>0.029293386148121475</v>
      </c>
      <c r="O14" s="34">
        <v>0.005430944664506061</v>
      </c>
      <c r="P14" s="34">
        <v>0.00706022806385788</v>
      </c>
      <c r="Q14" s="34">
        <v>0.0279264173760653</v>
      </c>
      <c r="R14" s="34">
        <v>4.695048314517341</v>
      </c>
      <c r="S14" s="35">
        <v>0.0033248056129396805</v>
      </c>
      <c r="T14" s="34">
        <v>0.1344376425399112</v>
      </c>
      <c r="U14" s="34">
        <v>0.17476893530188456</v>
      </c>
      <c r="V14" s="34" t="e">
        <f>NA()</f>
        <v>#N/A</v>
      </c>
      <c r="W14" s="35" t="e">
        <v>#N/A</v>
      </c>
      <c r="X14" s="28" t="s">
        <v>37</v>
      </c>
    </row>
    <row r="15" spans="1:24" ht="12.75">
      <c r="A15" s="28" t="s">
        <v>28</v>
      </c>
      <c r="B15" s="29">
        <v>31849</v>
      </c>
      <c r="C15" s="30" t="s">
        <v>38</v>
      </c>
      <c r="D15" s="29">
        <v>31856</v>
      </c>
      <c r="E15" s="30" t="s">
        <v>32</v>
      </c>
      <c r="F15" s="31">
        <v>7</v>
      </c>
      <c r="G15" s="32">
        <v>164.5</v>
      </c>
      <c r="H15" s="32">
        <v>163.5</v>
      </c>
      <c r="I15" s="33">
        <v>99.4</v>
      </c>
      <c r="J15" s="32">
        <v>48.13</v>
      </c>
      <c r="K15" s="33">
        <v>7869.3</v>
      </c>
      <c r="L15" s="34">
        <v>0.1305538573545728</v>
      </c>
      <c r="M15" s="34">
        <v>0.00571604629706835</v>
      </c>
      <c r="N15" s="34">
        <v>0.14094257493316426</v>
      </c>
      <c r="O15" s="34">
        <v>0.10098517903694222</v>
      </c>
      <c r="P15" s="34">
        <v>0.1312807327480249</v>
      </c>
      <c r="Q15" s="34">
        <v>0.1155246053695659</v>
      </c>
      <c r="R15" s="34">
        <v>1.2928021576989415</v>
      </c>
      <c r="S15" s="35">
        <v>0.03973651524361985</v>
      </c>
      <c r="T15" s="34">
        <v>0.08132870776307931</v>
      </c>
      <c r="U15" s="34">
        <v>0.1057273200920031</v>
      </c>
      <c r="V15" s="34">
        <v>2.0179613434485915</v>
      </c>
      <c r="W15" s="35">
        <v>0.0364013992860661</v>
      </c>
      <c r="X15" s="28" t="s">
        <v>39</v>
      </c>
    </row>
    <row r="16" spans="1:24" ht="12.75">
      <c r="A16" s="28" t="s">
        <v>28</v>
      </c>
      <c r="B16" s="29">
        <v>31856</v>
      </c>
      <c r="C16" s="30" t="s">
        <v>40</v>
      </c>
      <c r="D16" s="29">
        <v>31863</v>
      </c>
      <c r="E16" s="30" t="s">
        <v>41</v>
      </c>
      <c r="F16" s="31">
        <v>7</v>
      </c>
      <c r="G16" s="32">
        <v>169.5</v>
      </c>
      <c r="H16" s="32">
        <v>169.3</v>
      </c>
      <c r="I16" s="33">
        <v>99.9</v>
      </c>
      <c r="J16" s="32">
        <v>49.35</v>
      </c>
      <c r="K16" s="33">
        <v>8355</v>
      </c>
      <c r="L16" s="34">
        <v>0.01893711647576668</v>
      </c>
      <c r="M16" s="34">
        <v>0.0020747547799927902</v>
      </c>
      <c r="N16" s="34">
        <v>0.08923649651933727</v>
      </c>
      <c r="O16" s="34">
        <v>0.033208718996321614</v>
      </c>
      <c r="P16" s="34">
        <v>0.0431713346952181</v>
      </c>
      <c r="Q16" s="34">
        <v>0.08087786194796312</v>
      </c>
      <c r="R16" s="34">
        <v>0.5702453165346204</v>
      </c>
      <c r="S16" s="35">
        <v>0.020841797189570223</v>
      </c>
      <c r="T16" s="34">
        <v>0.08617594254937164</v>
      </c>
      <c r="U16" s="34">
        <v>0.11202872531418313</v>
      </c>
      <c r="V16" s="34">
        <v>0.8532935008976661</v>
      </c>
      <c r="W16" s="35">
        <v>0.015392305474642728</v>
      </c>
      <c r="X16" s="28" t="s">
        <v>42</v>
      </c>
    </row>
    <row r="17" spans="1:24" ht="12.75">
      <c r="A17" s="28" t="s">
        <v>28</v>
      </c>
      <c r="B17" s="29">
        <v>31863</v>
      </c>
      <c r="C17" s="30" t="s">
        <v>43</v>
      </c>
      <c r="D17" s="29">
        <v>31870</v>
      </c>
      <c r="E17" s="30" t="s">
        <v>44</v>
      </c>
      <c r="F17" s="31">
        <v>7</v>
      </c>
      <c r="G17" s="32">
        <v>165.75</v>
      </c>
      <c r="H17" s="32">
        <v>165.5</v>
      </c>
      <c r="I17" s="33">
        <v>99.8</v>
      </c>
      <c r="J17" s="32">
        <v>46.88</v>
      </c>
      <c r="K17" s="33">
        <v>7758.6</v>
      </c>
      <c r="L17" s="34">
        <v>0.01183577527533224</v>
      </c>
      <c r="M17" s="34" t="e">
        <v>#N/A</v>
      </c>
      <c r="N17" s="34">
        <v>0.06661515547846517</v>
      </c>
      <c r="O17" s="34">
        <v>0.01703277221582473</v>
      </c>
      <c r="P17" s="34">
        <v>0.02214260388057215</v>
      </c>
      <c r="Q17" s="34">
        <v>0.06232800671174208</v>
      </c>
      <c r="R17" s="34">
        <v>0.6948824962466128</v>
      </c>
      <c r="S17" s="35">
        <v>0.013120163926923934</v>
      </c>
      <c r="T17" s="34">
        <v>0</v>
      </c>
      <c r="U17" s="34">
        <v>0</v>
      </c>
      <c r="V17" s="34">
        <v>0.6099966488799525</v>
      </c>
      <c r="W17" s="35">
        <v>0.0110035465501508</v>
      </c>
      <c r="X17" s="28" t="s">
        <v>34</v>
      </c>
    </row>
    <row r="18" spans="1:24" ht="12.75">
      <c r="A18" s="28" t="s">
        <v>28</v>
      </c>
      <c r="B18" s="29">
        <v>31870</v>
      </c>
      <c r="C18" s="30" t="s">
        <v>45</v>
      </c>
      <c r="D18" s="29">
        <v>31877</v>
      </c>
      <c r="E18" s="30" t="s">
        <v>45</v>
      </c>
      <c r="F18" s="31">
        <v>7</v>
      </c>
      <c r="G18" s="32">
        <v>168</v>
      </c>
      <c r="H18" s="32">
        <v>168.4</v>
      </c>
      <c r="I18" s="33">
        <v>100.2</v>
      </c>
      <c r="J18" s="32">
        <v>47.79</v>
      </c>
      <c r="K18" s="33">
        <v>8047.8</v>
      </c>
      <c r="L18" s="34">
        <v>0.04801708726163805</v>
      </c>
      <c r="M18" s="34">
        <v>0.004214580812109723</v>
      </c>
      <c r="N18" s="34">
        <v>0.0996913118639041</v>
      </c>
      <c r="O18" s="34">
        <v>0.04885310017316721</v>
      </c>
      <c r="P18" s="34">
        <v>0.06350903022511738</v>
      </c>
      <c r="Q18" s="34">
        <v>0.08739498655031792</v>
      </c>
      <c r="R18" s="34">
        <v>0.98288720862001</v>
      </c>
      <c r="S18" s="35">
        <v>0.0218216467727694</v>
      </c>
      <c r="T18" s="34">
        <v>0.039762419543229205</v>
      </c>
      <c r="U18" s="34">
        <v>0.051691145406197965</v>
      </c>
      <c r="V18" s="34">
        <v>1.1500838490022118</v>
      </c>
      <c r="W18" s="35">
        <v>0.0207460175269962</v>
      </c>
      <c r="X18" s="28" t="s">
        <v>46</v>
      </c>
    </row>
    <row r="19" spans="1:24" ht="12.75">
      <c r="A19" s="28" t="s">
        <v>28</v>
      </c>
      <c r="B19" s="29">
        <v>31877</v>
      </c>
      <c r="C19" s="30" t="s">
        <v>47</v>
      </c>
      <c r="D19" s="29">
        <v>31884</v>
      </c>
      <c r="E19" s="30" t="s">
        <v>48</v>
      </c>
      <c r="F19" s="31">
        <v>7</v>
      </c>
      <c r="G19" s="32">
        <v>168.9</v>
      </c>
      <c r="H19" s="32">
        <v>168.5</v>
      </c>
      <c r="I19" s="33">
        <v>99.8</v>
      </c>
      <c r="J19" s="32">
        <v>47.45</v>
      </c>
      <c r="K19" s="33">
        <v>7995.3</v>
      </c>
      <c r="L19" s="34">
        <v>0.07328923742698835</v>
      </c>
      <c r="M19" s="34" t="e">
        <v>#N/A</v>
      </c>
      <c r="N19" s="34">
        <v>0.048853301314522285</v>
      </c>
      <c r="O19" s="34">
        <v>0.04151523019774118</v>
      </c>
      <c r="P19" s="34">
        <v>0.053969799257063536</v>
      </c>
      <c r="Q19" s="34">
        <v>0.03840391787375083</v>
      </c>
      <c r="R19" s="34">
        <v>1.7653578476598688</v>
      </c>
      <c r="S19" s="35">
        <v>0.01235017493449614</v>
      </c>
      <c r="T19" s="34">
        <v>0.08004702762873189</v>
      </c>
      <c r="U19" s="34">
        <v>0.10406113591735146</v>
      </c>
      <c r="V19" s="34" t="e">
        <f>NA()</f>
        <v>#N/A</v>
      </c>
      <c r="W19" s="35" t="e">
        <v>#N/A</v>
      </c>
      <c r="X19" s="28" t="s">
        <v>49</v>
      </c>
    </row>
    <row r="20" spans="1:24" ht="12.75">
      <c r="A20" s="28" t="s">
        <v>28</v>
      </c>
      <c r="B20" s="29">
        <v>31884</v>
      </c>
      <c r="C20" s="30" t="s">
        <v>50</v>
      </c>
      <c r="D20" s="29">
        <v>31891</v>
      </c>
      <c r="E20" s="30" t="s">
        <v>51</v>
      </c>
      <c r="F20" s="31">
        <v>7</v>
      </c>
      <c r="G20" s="32">
        <v>168.35</v>
      </c>
      <c r="H20" s="32">
        <v>167.1</v>
      </c>
      <c r="I20" s="33">
        <v>99.3</v>
      </c>
      <c r="J20" s="32">
        <v>49.13</v>
      </c>
      <c r="K20" s="33">
        <v>8209.6</v>
      </c>
      <c r="L20" s="34">
        <v>0.016708624843970264</v>
      </c>
      <c r="M20" s="34">
        <v>0.0023154858584658634</v>
      </c>
      <c r="N20" s="34">
        <v>0.049696828420788514</v>
      </c>
      <c r="O20" s="34">
        <v>0.015832076238805587</v>
      </c>
      <c r="P20" s="34">
        <v>0.020581699110447264</v>
      </c>
      <c r="Q20" s="34">
        <v>0.04571189483148115</v>
      </c>
      <c r="R20" s="34">
        <v>1.0553653602940714</v>
      </c>
      <c r="S20" s="35">
        <v>0.010760841424808952</v>
      </c>
      <c r="T20" s="34">
        <v>0.029234067433248884</v>
      </c>
      <c r="U20" s="34">
        <v>0.03800428766322355</v>
      </c>
      <c r="V20" s="34">
        <v>0.790069694016761</v>
      </c>
      <c r="W20" s="35">
        <v>0.014251830189460146</v>
      </c>
      <c r="X20" s="28" t="s">
        <v>34</v>
      </c>
    </row>
    <row r="21" spans="1:24" ht="12.75">
      <c r="A21" s="28" t="s">
        <v>28</v>
      </c>
      <c r="B21" s="29">
        <v>31891</v>
      </c>
      <c r="C21" s="30" t="s">
        <v>52</v>
      </c>
      <c r="D21" s="29">
        <v>31898</v>
      </c>
      <c r="E21" s="30" t="s">
        <v>53</v>
      </c>
      <c r="F21" s="31">
        <v>7</v>
      </c>
      <c r="G21" s="32">
        <v>168.67</v>
      </c>
      <c r="H21" s="32">
        <v>168.7</v>
      </c>
      <c r="I21" s="33">
        <v>100</v>
      </c>
      <c r="J21" s="32">
        <v>47.11</v>
      </c>
      <c r="K21" s="33">
        <v>7947.5</v>
      </c>
      <c r="L21" s="34">
        <v>0.12437380647574</v>
      </c>
      <c r="M21" s="34">
        <v>0.011072876949158835</v>
      </c>
      <c r="N21" s="34">
        <v>0.054459866003635525</v>
      </c>
      <c r="O21" s="34">
        <v>0.09153250638936804</v>
      </c>
      <c r="P21" s="34">
        <v>0.11899225830617845</v>
      </c>
      <c r="Q21" s="34">
        <v>0.031421134145431594</v>
      </c>
      <c r="R21" s="34">
        <v>1.35879384692766</v>
      </c>
      <c r="S21" s="35">
        <v>0.01329360287041895</v>
      </c>
      <c r="T21" s="34">
        <v>0.010066058508965078</v>
      </c>
      <c r="U21" s="34">
        <v>0.013085876061654601</v>
      </c>
      <c r="V21" s="34">
        <v>0.4124758729160113</v>
      </c>
      <c r="W21" s="35">
        <v>0.007440528528770052</v>
      </c>
      <c r="X21" s="28" t="s">
        <v>54</v>
      </c>
    </row>
    <row r="22" spans="1:24" ht="12.75">
      <c r="A22" s="28" t="s">
        <v>28</v>
      </c>
      <c r="B22" s="29">
        <v>31898</v>
      </c>
      <c r="C22" s="30" t="s">
        <v>53</v>
      </c>
      <c r="D22" s="29">
        <v>31905</v>
      </c>
      <c r="E22" s="30" t="s">
        <v>55</v>
      </c>
      <c r="F22" s="31">
        <v>7</v>
      </c>
      <c r="G22" s="32">
        <v>167.45</v>
      </c>
      <c r="H22" s="32">
        <v>167.3</v>
      </c>
      <c r="I22" s="33">
        <v>99.9</v>
      </c>
      <c r="J22" s="32">
        <v>50.98</v>
      </c>
      <c r="K22" s="33">
        <v>8529</v>
      </c>
      <c r="L22" s="34">
        <v>0.022059092507914175</v>
      </c>
      <c r="M22" s="34">
        <v>0.004979153476374721</v>
      </c>
      <c r="N22" s="34">
        <v>0.0385712275765037</v>
      </c>
      <c r="O22" s="34">
        <v>0.010320131316684257</v>
      </c>
      <c r="P22" s="34">
        <v>0.013416170711689534</v>
      </c>
      <c r="Q22" s="34">
        <v>0.03597365052409427</v>
      </c>
      <c r="R22" s="34">
        <v>2.1374817655907035</v>
      </c>
      <c r="S22" s="35">
        <v>0.006691920920140776</v>
      </c>
      <c r="T22" s="34">
        <v>0.01875952632196037</v>
      </c>
      <c r="U22" s="34">
        <v>0.024387384218548483</v>
      </c>
      <c r="V22" s="34" t="e">
        <f>NA()</f>
        <v>#N/A</v>
      </c>
      <c r="W22" s="35" t="e">
        <v>#N/A</v>
      </c>
      <c r="X22" s="28" t="s">
        <v>54</v>
      </c>
    </row>
    <row r="23" spans="1:24" ht="12.75">
      <c r="A23" s="28" t="s">
        <v>28</v>
      </c>
      <c r="B23" s="29">
        <v>31905</v>
      </c>
      <c r="C23" s="30" t="s">
        <v>56</v>
      </c>
      <c r="D23" s="29">
        <v>31912</v>
      </c>
      <c r="E23" s="30" t="s">
        <v>57</v>
      </c>
      <c r="F23" s="31">
        <v>7</v>
      </c>
      <c r="G23" s="32">
        <v>168.08</v>
      </c>
      <c r="H23" s="32">
        <v>167.6</v>
      </c>
      <c r="I23" s="33">
        <v>99.7</v>
      </c>
      <c r="J23" s="32">
        <v>48.13</v>
      </c>
      <c r="K23" s="33">
        <v>8066.6</v>
      </c>
      <c r="L23" s="34">
        <v>0.07740493392098205</v>
      </c>
      <c r="M23" s="34">
        <v>0.004988261004008573</v>
      </c>
      <c r="N23" s="34">
        <v>0.026642719688165152</v>
      </c>
      <c r="O23" s="34">
        <v>0.05096349662902812</v>
      </c>
      <c r="P23" s="34">
        <v>0.06625254561773655</v>
      </c>
      <c r="Q23" s="34">
        <v>0.013815207586638775</v>
      </c>
      <c r="R23" s="34">
        <v>1.518830909198119</v>
      </c>
      <c r="S23" s="35">
        <v>0.005418591251285724</v>
      </c>
      <c r="T23" s="34">
        <v>0</v>
      </c>
      <c r="U23" s="34">
        <v>0</v>
      </c>
      <c r="V23" s="34">
        <v>0.2650009471152654</v>
      </c>
      <c r="W23" s="35">
        <v>0.004780272584728138</v>
      </c>
      <c r="X23" s="28" t="s">
        <v>34</v>
      </c>
    </row>
    <row r="24" spans="1:24" ht="12.75">
      <c r="A24" s="28" t="s">
        <v>28</v>
      </c>
      <c r="B24" s="29">
        <v>31912</v>
      </c>
      <c r="C24" s="30" t="s">
        <v>57</v>
      </c>
      <c r="D24" s="29">
        <v>31919</v>
      </c>
      <c r="E24" s="30" t="s">
        <v>58</v>
      </c>
      <c r="F24" s="31">
        <v>7</v>
      </c>
      <c r="G24" s="32">
        <v>168.17</v>
      </c>
      <c r="H24" s="32">
        <v>167.9</v>
      </c>
      <c r="I24" s="33">
        <v>99.8</v>
      </c>
      <c r="J24" s="32">
        <v>48.35</v>
      </c>
      <c r="K24" s="33">
        <v>8118</v>
      </c>
      <c r="L24" s="34">
        <v>0.05499524061697105</v>
      </c>
      <c r="M24" s="34">
        <v>0.004954110500403472</v>
      </c>
      <c r="N24" s="34">
        <v>0.024050368078938487</v>
      </c>
      <c r="O24" s="34">
        <v>0.03790557987287521</v>
      </c>
      <c r="P24" s="34">
        <v>0.04927725383473778</v>
      </c>
      <c r="Q24" s="34">
        <v>0.014509533624935797</v>
      </c>
      <c r="R24" s="34">
        <v>1.450848154847118</v>
      </c>
      <c r="S24" s="35">
        <v>0.004957551528285536</v>
      </c>
      <c r="T24" s="34">
        <v>0.029563932002956393</v>
      </c>
      <c r="U24" s="34">
        <v>0.038433111603843315</v>
      </c>
      <c r="V24" s="34">
        <v>0.20285433850702148</v>
      </c>
      <c r="W24" s="35">
        <v>0.003659228556026608</v>
      </c>
      <c r="X24" s="28" t="s">
        <v>34</v>
      </c>
    </row>
    <row r="25" spans="1:24" ht="12.75">
      <c r="A25" s="28" t="s">
        <v>28</v>
      </c>
      <c r="B25" s="29">
        <v>31919</v>
      </c>
      <c r="C25" s="30" t="s">
        <v>32</v>
      </c>
      <c r="D25" s="29">
        <v>31926</v>
      </c>
      <c r="E25" s="30" t="s">
        <v>59</v>
      </c>
      <c r="F25" s="31">
        <v>7</v>
      </c>
      <c r="G25" s="32">
        <v>167.67</v>
      </c>
      <c r="H25" s="32">
        <v>167.4</v>
      </c>
      <c r="I25" s="33">
        <v>99.8</v>
      </c>
      <c r="J25" s="32">
        <v>48.91</v>
      </c>
      <c r="K25" s="33">
        <v>8187.5</v>
      </c>
      <c r="L25" s="34">
        <v>0.02260990377653286</v>
      </c>
      <c r="M25" s="34" t="e">
        <v>#N/A</v>
      </c>
      <c r="N25" s="34">
        <v>0.023613635692437216</v>
      </c>
      <c r="O25" s="34">
        <v>0.01607408893530356</v>
      </c>
      <c r="P25" s="34">
        <v>0.02089631561589463</v>
      </c>
      <c r="Q25" s="34">
        <v>0.01956778750742131</v>
      </c>
      <c r="R25" s="34">
        <v>1.4066056165008938</v>
      </c>
      <c r="S25" s="35">
        <v>0.0018870175026614738</v>
      </c>
      <c r="T25" s="34">
        <v>-0.009770992366412223</v>
      </c>
      <c r="U25" s="34">
        <v>-0.01270229007633589</v>
      </c>
      <c r="V25" s="34">
        <v>0.21179689038167943</v>
      </c>
      <c r="W25" s="35">
        <v>0.003820540566528</v>
      </c>
      <c r="X25" s="28" t="s">
        <v>34</v>
      </c>
    </row>
    <row r="26" spans="1:24" ht="12.75">
      <c r="A26" s="28" t="s">
        <v>28</v>
      </c>
      <c r="B26" s="29">
        <v>31926</v>
      </c>
      <c r="C26" s="30" t="s">
        <v>60</v>
      </c>
      <c r="D26" s="29">
        <v>31933</v>
      </c>
      <c r="E26" s="30" t="s">
        <v>61</v>
      </c>
      <c r="F26" s="31">
        <v>7</v>
      </c>
      <c r="G26" s="32">
        <v>168.53</v>
      </c>
      <c r="H26" s="32">
        <v>168.4</v>
      </c>
      <c r="I26" s="33">
        <v>99.9</v>
      </c>
      <c r="J26" s="32">
        <v>47.68</v>
      </c>
      <c r="K26" s="33">
        <v>8029.3</v>
      </c>
      <c r="L26" s="34">
        <v>0.038818309720614966</v>
      </c>
      <c r="M26" s="34">
        <v>0.007004542881714345</v>
      </c>
      <c r="N26" s="34">
        <v>0.024448720541108825</v>
      </c>
      <c r="O26" s="34">
        <v>0.02920579812209488</v>
      </c>
      <c r="P26" s="34">
        <v>0.03796753755872335</v>
      </c>
      <c r="Q26" s="34">
        <v>0.017097621153777543</v>
      </c>
      <c r="R26" s="34">
        <v>1.3291302486696295</v>
      </c>
      <c r="S26" s="35">
        <v>0.0032488294964363794</v>
      </c>
      <c r="T26" s="34">
        <v>0</v>
      </c>
      <c r="U26" s="34">
        <v>0</v>
      </c>
      <c r="V26" s="34">
        <v>0.3131101540607525</v>
      </c>
      <c r="W26" s="35">
        <v>0.005648100136055696</v>
      </c>
      <c r="X26" s="28" t="s">
        <v>62</v>
      </c>
    </row>
    <row r="27" spans="1:24" ht="12.75">
      <c r="A27" s="28" t="s">
        <v>28</v>
      </c>
      <c r="B27" s="29">
        <v>31933</v>
      </c>
      <c r="C27" s="30" t="s">
        <v>63</v>
      </c>
      <c r="D27" s="29">
        <v>31940</v>
      </c>
      <c r="E27" s="30" t="s">
        <v>64</v>
      </c>
      <c r="F27" s="31">
        <v>7</v>
      </c>
      <c r="G27" s="32">
        <v>167.2</v>
      </c>
      <c r="H27" s="32">
        <v>167</v>
      </c>
      <c r="I27" s="33">
        <v>99.9</v>
      </c>
      <c r="J27" s="32">
        <v>47.45</v>
      </c>
      <c r="K27" s="33">
        <v>7924.2</v>
      </c>
      <c r="L27" s="34">
        <v>0.08202438101007041</v>
      </c>
      <c r="M27" s="34">
        <v>0.011576063198808714</v>
      </c>
      <c r="N27" s="34">
        <v>0.027748961409353623</v>
      </c>
      <c r="O27" s="34">
        <v>0.05337146462734409</v>
      </c>
      <c r="P27" s="34">
        <v>0.06938290401554731</v>
      </c>
      <c r="Q27" s="34">
        <v>0.014315363762651117</v>
      </c>
      <c r="R27" s="34">
        <v>1.5368583489846075</v>
      </c>
      <c r="S27" s="35">
        <v>0.005668857705652507</v>
      </c>
      <c r="T27" s="34">
        <v>0.17162615784558696</v>
      </c>
      <c r="U27" s="34">
        <v>0.22311400519926305</v>
      </c>
      <c r="V27" s="34" t="e">
        <f>NA()</f>
        <v>#N/A</v>
      </c>
      <c r="W27" s="35" t="e">
        <v>#N/A</v>
      </c>
      <c r="X27" s="28" t="s">
        <v>34</v>
      </c>
    </row>
    <row r="28" spans="1:24" ht="12.75">
      <c r="A28" s="28" t="s">
        <v>28</v>
      </c>
      <c r="B28" s="29">
        <v>31940</v>
      </c>
      <c r="C28" s="30" t="s">
        <v>64</v>
      </c>
      <c r="D28" s="29">
        <v>31947</v>
      </c>
      <c r="E28" s="30" t="s">
        <v>65</v>
      </c>
      <c r="F28" s="31">
        <v>7</v>
      </c>
      <c r="G28" s="32">
        <v>168.02</v>
      </c>
      <c r="H28" s="32">
        <v>167.8</v>
      </c>
      <c r="I28" s="33">
        <v>99.9</v>
      </c>
      <c r="J28" s="32">
        <v>47.45</v>
      </c>
      <c r="K28" s="33">
        <v>7962.1</v>
      </c>
      <c r="L28" s="34">
        <v>0.1573621064227587</v>
      </c>
      <c r="M28" s="34">
        <v>0.007744018238993866</v>
      </c>
      <c r="N28" s="34">
        <v>0.017748200587910757</v>
      </c>
      <c r="O28" s="34">
        <v>0.09992072373935515</v>
      </c>
      <c r="P28" s="34">
        <v>0.12989694086116169</v>
      </c>
      <c r="Q28" s="34">
        <v>-0.007401845577284932</v>
      </c>
      <c r="R28" s="34">
        <v>1.574869561926316</v>
      </c>
      <c r="S28" s="35">
        <v>0.0015337074115509227</v>
      </c>
      <c r="T28" s="34">
        <v>0.01004760050740382</v>
      </c>
      <c r="U28" s="34">
        <v>0.013061880659624967</v>
      </c>
      <c r="V28" s="34">
        <v>0.12028902927619597</v>
      </c>
      <c r="W28" s="35">
        <v>0.0021698577124045163</v>
      </c>
      <c r="X28" s="28" t="s">
        <v>66</v>
      </c>
    </row>
    <row r="29" spans="1:24" ht="12.75">
      <c r="A29" s="28" t="s">
        <v>28</v>
      </c>
      <c r="B29" s="29">
        <v>31947</v>
      </c>
      <c r="C29" s="30" t="s">
        <v>50</v>
      </c>
      <c r="D29" s="29">
        <v>31954</v>
      </c>
      <c r="E29" s="30" t="s">
        <v>67</v>
      </c>
      <c r="F29" s="31">
        <v>7</v>
      </c>
      <c r="G29" s="32">
        <v>168.27</v>
      </c>
      <c r="H29" s="32">
        <v>168.2</v>
      </c>
      <c r="I29" s="33">
        <v>100</v>
      </c>
      <c r="J29" s="32">
        <v>49.46</v>
      </c>
      <c r="K29" s="33">
        <v>8319.2</v>
      </c>
      <c r="L29" s="34">
        <v>0.13438159410088965</v>
      </c>
      <c r="M29" s="34">
        <v>0.012684645317790299</v>
      </c>
      <c r="N29" s="34">
        <v>0.026371541017805866</v>
      </c>
      <c r="O29" s="34">
        <v>0.090749859153186</v>
      </c>
      <c r="P29" s="34">
        <v>0.1179748168991418</v>
      </c>
      <c r="Q29" s="34">
        <v>0.0035298014689489534</v>
      </c>
      <c r="R29" s="34">
        <v>1.4807912139461636</v>
      </c>
      <c r="S29" s="35">
        <v>0.0022390142108758243</v>
      </c>
      <c r="T29" s="34">
        <v>0.009616309260505815</v>
      </c>
      <c r="U29" s="34">
        <v>0.01250120203865756</v>
      </c>
      <c r="V29" s="34">
        <v>0.13887412251177997</v>
      </c>
      <c r="W29" s="35">
        <v>0.002505108633753245</v>
      </c>
      <c r="X29" s="28" t="s">
        <v>68</v>
      </c>
    </row>
    <row r="30" spans="1:24" ht="12.75">
      <c r="A30" s="28" t="s">
        <v>28</v>
      </c>
      <c r="B30" s="29">
        <v>31954</v>
      </c>
      <c r="C30" s="30" t="s">
        <v>45</v>
      </c>
      <c r="D30" s="29">
        <v>31961</v>
      </c>
      <c r="E30" s="30" t="s">
        <v>57</v>
      </c>
      <c r="F30" s="31">
        <v>7</v>
      </c>
      <c r="G30" s="32">
        <v>168.17</v>
      </c>
      <c r="H30" s="32">
        <v>168</v>
      </c>
      <c r="I30" s="33">
        <v>99.9</v>
      </c>
      <c r="J30" s="32">
        <v>48.24</v>
      </c>
      <c r="K30" s="33">
        <v>8104.3</v>
      </c>
      <c r="L30" s="34">
        <v>0.10397777266607507</v>
      </c>
      <c r="M30" s="34">
        <v>0.012271116178553037</v>
      </c>
      <c r="N30" s="34">
        <v>0.02566245136731535</v>
      </c>
      <c r="O30" s="34">
        <v>0.07180999268661765</v>
      </c>
      <c r="P30" s="34">
        <v>0.09335299049260296</v>
      </c>
      <c r="Q30" s="34">
        <v>0.0075878762080936885</v>
      </c>
      <c r="R30" s="34">
        <v>1.4479568758604278</v>
      </c>
      <c r="S30" s="35">
        <v>0.0023370253758836805</v>
      </c>
      <c r="T30" s="34">
        <v>0.029613908665770024</v>
      </c>
      <c r="U30" s="34">
        <v>0.038498081265501034</v>
      </c>
      <c r="V30" s="34">
        <v>0.13084001332625894</v>
      </c>
      <c r="W30" s="35">
        <v>0.002360183748388387</v>
      </c>
      <c r="X30" s="28" t="s">
        <v>34</v>
      </c>
    </row>
    <row r="31" spans="1:24" ht="12.75">
      <c r="A31" s="28" t="s">
        <v>28</v>
      </c>
      <c r="B31" s="29">
        <v>31961</v>
      </c>
      <c r="C31" s="30" t="s">
        <v>69</v>
      </c>
      <c r="D31" s="29">
        <v>31968</v>
      </c>
      <c r="E31" s="30" t="s">
        <v>70</v>
      </c>
      <c r="F31" s="31">
        <v>7</v>
      </c>
      <c r="G31" s="32">
        <v>167.53</v>
      </c>
      <c r="H31" s="32">
        <v>167.6</v>
      </c>
      <c r="I31" s="33">
        <v>100</v>
      </c>
      <c r="J31" s="32">
        <v>47.33</v>
      </c>
      <c r="K31" s="33">
        <v>7932.5</v>
      </c>
      <c r="L31" s="34">
        <v>0.012865250551528522</v>
      </c>
      <c r="M31" s="34">
        <v>0.0032005042546485976</v>
      </c>
      <c r="N31" s="34">
        <v>0.003705716987078475</v>
      </c>
      <c r="O31" s="34">
        <v>0.0022802395209580847</v>
      </c>
      <c r="P31" s="34">
        <v>0.0029643113772455103</v>
      </c>
      <c r="Q31" s="34">
        <v>0.003131780699653325</v>
      </c>
      <c r="R31" s="34">
        <v>5.64206103494029</v>
      </c>
      <c r="S31" s="35">
        <v>0.0005528326508603562</v>
      </c>
      <c r="T31" s="34">
        <v>0.09076583674755752</v>
      </c>
      <c r="U31" s="34">
        <v>0.11799558777182478</v>
      </c>
      <c r="V31" s="34" t="e">
        <f>NA()</f>
        <v>#N/A</v>
      </c>
      <c r="W31" s="35" t="e">
        <v>#N/A</v>
      </c>
      <c r="X31" s="28" t="s">
        <v>34</v>
      </c>
    </row>
    <row r="32" spans="1:24" ht="12.75">
      <c r="A32" s="28" t="s">
        <v>28</v>
      </c>
      <c r="B32" s="29">
        <v>31968</v>
      </c>
      <c r="C32" s="30" t="s">
        <v>71</v>
      </c>
      <c r="D32" s="29">
        <v>31975</v>
      </c>
      <c r="E32" s="30" t="s">
        <v>58</v>
      </c>
      <c r="F32" s="31">
        <v>7</v>
      </c>
      <c r="G32" s="32">
        <v>168.62</v>
      </c>
      <c r="H32" s="32">
        <v>168.3</v>
      </c>
      <c r="I32" s="33">
        <v>99.8</v>
      </c>
      <c r="J32" s="32">
        <v>48.24</v>
      </c>
      <c r="K32" s="33">
        <v>8118.8</v>
      </c>
      <c r="L32" s="34">
        <v>0.3666394357554529</v>
      </c>
      <c r="M32" s="34">
        <v>0.01047566801249997</v>
      </c>
      <c r="N32" s="34">
        <v>0.03922546438540926</v>
      </c>
      <c r="O32" s="34">
        <v>0.23929363427232983</v>
      </c>
      <c r="P32" s="34">
        <v>0.31108172455402877</v>
      </c>
      <c r="Q32" s="34">
        <v>-0.021004743360936152</v>
      </c>
      <c r="R32" s="34">
        <v>1.5321737950546408</v>
      </c>
      <c r="S32" s="35">
        <v>0.001428597501541742</v>
      </c>
      <c r="T32" s="34">
        <v>0</v>
      </c>
      <c r="U32" s="34">
        <v>0</v>
      </c>
      <c r="V32" s="34">
        <v>0.09460058136670446</v>
      </c>
      <c r="W32" s="35">
        <v>0.0017064715070995717</v>
      </c>
      <c r="X32" s="28" t="s">
        <v>34</v>
      </c>
    </row>
    <row r="33" spans="1:24" ht="12.75">
      <c r="A33" s="28" t="s">
        <v>28</v>
      </c>
      <c r="B33" s="29">
        <v>31975</v>
      </c>
      <c r="C33" s="30" t="s">
        <v>72</v>
      </c>
      <c r="D33" s="29">
        <v>31982</v>
      </c>
      <c r="E33" s="30" t="s">
        <v>73</v>
      </c>
      <c r="F33" s="31">
        <v>7</v>
      </c>
      <c r="G33" s="32">
        <v>167.35</v>
      </c>
      <c r="H33" s="32">
        <v>167.3</v>
      </c>
      <c r="I33" s="33">
        <v>100</v>
      </c>
      <c r="J33" s="32">
        <v>48.69</v>
      </c>
      <c r="K33" s="33">
        <v>8145.8</v>
      </c>
      <c r="L33" s="34">
        <v>0.08247887598697748</v>
      </c>
      <c r="M33" s="34">
        <v>0.015582275204358864</v>
      </c>
      <c r="N33" s="34">
        <v>0.02288263874175862</v>
      </c>
      <c r="O33" s="34">
        <v>0.05922350917657323</v>
      </c>
      <c r="P33" s="34">
        <v>0.0769905619295452</v>
      </c>
      <c r="Q33" s="34">
        <v>0.007976081482015139</v>
      </c>
      <c r="R33" s="34">
        <v>1.3926712066498632</v>
      </c>
      <c r="S33" s="35">
        <v>0.0013807568255991885</v>
      </c>
      <c r="T33" s="34">
        <v>0.029463036165876894</v>
      </c>
      <c r="U33" s="34">
        <v>0.038301947015639964</v>
      </c>
      <c r="V33" s="34">
        <v>0.19020613322202856</v>
      </c>
      <c r="W33" s="35">
        <v>0.0034310713753522063</v>
      </c>
      <c r="X33" s="28" t="s">
        <v>74</v>
      </c>
    </row>
    <row r="34" spans="1:24" ht="12.75">
      <c r="A34" s="28" t="s">
        <v>28</v>
      </c>
      <c r="B34" s="29">
        <v>31982</v>
      </c>
      <c r="C34" s="30" t="s">
        <v>75</v>
      </c>
      <c r="D34" s="29">
        <v>31989</v>
      </c>
      <c r="E34" s="30" t="s">
        <v>76</v>
      </c>
      <c r="F34" s="31">
        <v>7</v>
      </c>
      <c r="G34" s="32">
        <v>167.98</v>
      </c>
      <c r="H34" s="32">
        <v>167.9</v>
      </c>
      <c r="I34" s="33">
        <v>99.95237528277175</v>
      </c>
      <c r="J34" s="32">
        <v>49.24</v>
      </c>
      <c r="K34" s="33">
        <v>8267.4</v>
      </c>
      <c r="L34" s="34">
        <v>0.10755667603402543</v>
      </c>
      <c r="M34" s="34">
        <v>0.0297583999063659</v>
      </c>
      <c r="N34" s="34">
        <v>0.027498139378374496</v>
      </c>
      <c r="O34" s="34">
        <v>0.0795075552784702</v>
      </c>
      <c r="P34" s="34">
        <v>0.10335982186201126</v>
      </c>
      <c r="Q34" s="34">
        <v>0.007486087714783549</v>
      </c>
      <c r="R34" s="34">
        <v>1.3527856020388873</v>
      </c>
      <c r="S34" s="35">
        <v>0.0010356779211433424</v>
      </c>
      <c r="T34" s="34">
        <v>0</v>
      </c>
      <c r="U34" s="34">
        <v>0</v>
      </c>
      <c r="V34" s="34">
        <v>0.1759069501899025</v>
      </c>
      <c r="W34" s="35">
        <v>0.003173132702390594</v>
      </c>
      <c r="X34" s="28" t="s">
        <v>77</v>
      </c>
    </row>
    <row r="35" spans="1:24" ht="12.75">
      <c r="A35" s="28" t="s">
        <v>28</v>
      </c>
      <c r="B35" s="29">
        <v>31989</v>
      </c>
      <c r="C35" s="30" t="s">
        <v>78</v>
      </c>
      <c r="D35" s="29">
        <v>31996</v>
      </c>
      <c r="E35" s="30" t="s">
        <v>33</v>
      </c>
      <c r="F35" s="31">
        <v>7</v>
      </c>
      <c r="G35" s="32">
        <v>167.68</v>
      </c>
      <c r="H35" s="32">
        <v>167.6</v>
      </c>
      <c r="I35" s="33">
        <v>100</v>
      </c>
      <c r="J35" s="32">
        <v>49.9</v>
      </c>
      <c r="K35" s="33">
        <v>8363.2</v>
      </c>
      <c r="L35" s="34">
        <v>0.05738095675780319</v>
      </c>
      <c r="M35" s="34">
        <v>0.022327821912319273</v>
      </c>
      <c r="N35" s="34">
        <v>0.01890412576263011</v>
      </c>
      <c r="O35" s="34">
        <v>0.045440849510771715</v>
      </c>
      <c r="P35" s="34">
        <v>0.05907310436400323</v>
      </c>
      <c r="Q35" s="34">
        <v>0.007466663940768869</v>
      </c>
      <c r="R35" s="34">
        <v>1.2627615323124866</v>
      </c>
      <c r="S35" s="35">
        <v>0.0009554885289678602</v>
      </c>
      <c r="T35" s="34">
        <v>0.009565716472163761</v>
      </c>
      <c r="U35" s="34">
        <v>0.01243543141381289</v>
      </c>
      <c r="V35" s="34">
        <v>0.17344637459345705</v>
      </c>
      <c r="W35" s="35">
        <v>0.0031287471173789935</v>
      </c>
      <c r="X35" s="28" t="s">
        <v>34</v>
      </c>
    </row>
    <row r="36" spans="1:24" ht="12.75">
      <c r="A36" s="28" t="s">
        <v>28</v>
      </c>
      <c r="B36" s="29">
        <v>31996</v>
      </c>
      <c r="C36" s="30" t="s">
        <v>79</v>
      </c>
      <c r="D36" s="29">
        <v>32003</v>
      </c>
      <c r="E36" s="30" t="s">
        <v>80</v>
      </c>
      <c r="F36" s="31">
        <v>7</v>
      </c>
      <c r="G36" s="32">
        <v>169.07</v>
      </c>
      <c r="H36" s="32">
        <v>168.9</v>
      </c>
      <c r="I36" s="33">
        <v>99.9</v>
      </c>
      <c r="J36" s="32">
        <v>49.24</v>
      </c>
      <c r="K36" s="33">
        <v>8316.6</v>
      </c>
      <c r="L36" s="34">
        <v>0.21077545150662533</v>
      </c>
      <c r="M36" s="34">
        <v>0.03987873890772672</v>
      </c>
      <c r="N36" s="34">
        <v>0.03737145468099945</v>
      </c>
      <c r="O36" s="34">
        <v>0.14232747997979947</v>
      </c>
      <c r="P36" s="34">
        <v>0.18502572397373931</v>
      </c>
      <c r="Q36" s="34">
        <v>0.001547627970083926</v>
      </c>
      <c r="R36" s="34">
        <v>1.4809188748127957</v>
      </c>
      <c r="S36" s="35">
        <v>0.0014234655765003703</v>
      </c>
      <c r="T36" s="34">
        <v>0.0480965779284804</v>
      </c>
      <c r="U36" s="34">
        <v>0.06252555130702452</v>
      </c>
      <c r="V36" s="34" t="e">
        <f>NA()</f>
        <v>#N/A</v>
      </c>
      <c r="W36" s="35" t="e">
        <v>#N/A</v>
      </c>
      <c r="X36" s="28" t="s">
        <v>81</v>
      </c>
    </row>
    <row r="37" spans="1:24" ht="12.75">
      <c r="A37" s="28" t="s">
        <v>28</v>
      </c>
      <c r="B37" s="29">
        <v>32003</v>
      </c>
      <c r="C37" s="30" t="s">
        <v>80</v>
      </c>
      <c r="D37" s="29">
        <v>32010</v>
      </c>
      <c r="E37" s="30" t="s">
        <v>82</v>
      </c>
      <c r="F37" s="31">
        <v>7</v>
      </c>
      <c r="G37" s="32">
        <v>169.73</v>
      </c>
      <c r="H37" s="32">
        <v>169.4</v>
      </c>
      <c r="I37" s="33">
        <v>99.8</v>
      </c>
      <c r="J37" s="32">
        <v>48.57</v>
      </c>
      <c r="K37" s="33">
        <v>8227.8</v>
      </c>
      <c r="L37" s="34">
        <v>0.0738845418415108</v>
      </c>
      <c r="M37" s="34">
        <v>0.036176320485978776</v>
      </c>
      <c r="N37" s="34">
        <v>0.03218646325190074</v>
      </c>
      <c r="O37" s="34">
        <v>0.05870205526139853</v>
      </c>
      <c r="P37" s="34">
        <v>0.07631267183981809</v>
      </c>
      <c r="Q37" s="34">
        <v>0.017411155942606733</v>
      </c>
      <c r="R37" s="34">
        <v>1.2586363716313698</v>
      </c>
      <c r="S37" s="35">
        <v>0.0022534691674843664</v>
      </c>
      <c r="T37" s="34">
        <v>0.05833880259607672</v>
      </c>
      <c r="U37" s="34">
        <v>0.07584044337489973</v>
      </c>
      <c r="V37" s="34">
        <v>0.17684416247356524</v>
      </c>
      <c r="W37" s="35">
        <v>0.003190038793611901</v>
      </c>
      <c r="X37" s="28" t="s">
        <v>83</v>
      </c>
    </row>
    <row r="38" spans="1:24" ht="12.75">
      <c r="A38" s="28" t="s">
        <v>28</v>
      </c>
      <c r="B38" s="29">
        <v>32010</v>
      </c>
      <c r="C38" s="30" t="s">
        <v>82</v>
      </c>
      <c r="D38" s="29">
        <v>32017</v>
      </c>
      <c r="E38" s="30" t="s">
        <v>84</v>
      </c>
      <c r="F38" s="31">
        <v>7</v>
      </c>
      <c r="G38" s="32">
        <v>165.3</v>
      </c>
      <c r="H38" s="32">
        <v>165.1</v>
      </c>
      <c r="I38" s="33">
        <v>99.9</v>
      </c>
      <c r="J38" s="32">
        <v>46.18</v>
      </c>
      <c r="K38" s="33">
        <v>7624.3</v>
      </c>
      <c r="L38" s="34">
        <v>0.15568011313140856</v>
      </c>
      <c r="M38" s="34">
        <v>0.05065140611785904</v>
      </c>
      <c r="N38" s="34">
        <v>0.047880944058960866</v>
      </c>
      <c r="O38" s="34">
        <v>0.12140517660914937</v>
      </c>
      <c r="P38" s="34">
        <v>0.1578267295918942</v>
      </c>
      <c r="Q38" s="34">
        <v>0.017323261106437973</v>
      </c>
      <c r="R38" s="34">
        <v>1.2823185755299675</v>
      </c>
      <c r="S38" s="35">
        <v>0.002840363653721038</v>
      </c>
      <c r="T38" s="34">
        <v>-0.010492766549060253</v>
      </c>
      <c r="U38" s="34">
        <v>-0.013640596513778329</v>
      </c>
      <c r="V38" s="34">
        <v>0.23902878952821902</v>
      </c>
      <c r="W38" s="35">
        <v>0.004311768625662684</v>
      </c>
      <c r="X38" s="28" t="s">
        <v>85</v>
      </c>
    </row>
    <row r="39" spans="1:24" ht="12.75">
      <c r="A39" s="28" t="s">
        <v>28</v>
      </c>
      <c r="B39" s="29">
        <v>32017</v>
      </c>
      <c r="C39" s="30" t="s">
        <v>64</v>
      </c>
      <c r="D39" s="29">
        <v>32024</v>
      </c>
      <c r="E39" s="30" t="s">
        <v>35</v>
      </c>
      <c r="F39" s="31">
        <v>7</v>
      </c>
      <c r="G39" s="32">
        <v>170.83</v>
      </c>
      <c r="H39" s="32">
        <v>170.7</v>
      </c>
      <c r="I39" s="33">
        <v>99.9</v>
      </c>
      <c r="J39" s="32">
        <v>47.56</v>
      </c>
      <c r="K39" s="33">
        <v>8118.5</v>
      </c>
      <c r="L39" s="34">
        <v>0.1748660737010756</v>
      </c>
      <c r="M39" s="34">
        <v>0.03442257597898802</v>
      </c>
      <c r="N39" s="34">
        <v>0.03891537110041465</v>
      </c>
      <c r="O39" s="34">
        <v>0.13046313091797757</v>
      </c>
      <c r="P39" s="34">
        <v>0.16960207019337084</v>
      </c>
      <c r="Q39" s="34">
        <v>0.006077801048359702</v>
      </c>
      <c r="R39" s="34">
        <v>1.340348590982492</v>
      </c>
      <c r="S39" s="35">
        <v>0.004486989095404972</v>
      </c>
      <c r="T39" s="34">
        <v>0.019708074151628986</v>
      </c>
      <c r="U39" s="34">
        <v>0.025620496397117682</v>
      </c>
      <c r="V39" s="34">
        <v>0.15448859764734865</v>
      </c>
      <c r="W39" s="35">
        <v>0.002786773466381228</v>
      </c>
      <c r="X39" s="28" t="s">
        <v>86</v>
      </c>
    </row>
    <row r="40" spans="1:24" ht="12.75">
      <c r="A40" s="28" t="s">
        <v>28</v>
      </c>
      <c r="B40" s="29">
        <v>32024</v>
      </c>
      <c r="C40" s="30" t="s">
        <v>87</v>
      </c>
      <c r="D40" s="29">
        <v>32031</v>
      </c>
      <c r="E40" s="30" t="s">
        <v>88</v>
      </c>
      <c r="F40" s="31">
        <v>7</v>
      </c>
      <c r="G40" s="32">
        <v>165.22</v>
      </c>
      <c r="H40" s="32">
        <v>165.2</v>
      </c>
      <c r="I40" s="33">
        <v>100</v>
      </c>
      <c r="J40" s="32">
        <v>49.35</v>
      </c>
      <c r="K40" s="33">
        <v>8152.6</v>
      </c>
      <c r="L40" s="34">
        <v>0.12548677461083135</v>
      </c>
      <c r="M40" s="34">
        <v>0.025922339007886205</v>
      </c>
      <c r="N40" s="34">
        <v>0.035992364880711954</v>
      </c>
      <c r="O40" s="34">
        <v>0.09165381541591129</v>
      </c>
      <c r="P40" s="34">
        <v>0.11914996004068468</v>
      </c>
      <c r="Q40" s="34">
        <v>0.012923099540527084</v>
      </c>
      <c r="R40" s="34">
        <v>1.36913857913488</v>
      </c>
      <c r="S40" s="35">
        <v>0.003993880491462523</v>
      </c>
      <c r="T40" s="34">
        <v>-0.01962564089983564</v>
      </c>
      <c r="U40" s="34">
        <v>-0.025513333169786333</v>
      </c>
      <c r="V40" s="34">
        <v>0.19119346466158038</v>
      </c>
      <c r="W40" s="35">
        <v>0.0034488815509908497</v>
      </c>
      <c r="X40" s="28" t="s">
        <v>34</v>
      </c>
    </row>
    <row r="41" spans="1:24" ht="12.75">
      <c r="A41" s="28" t="s">
        <v>28</v>
      </c>
      <c r="B41" s="29">
        <v>32031</v>
      </c>
      <c r="C41" s="30" t="s">
        <v>76</v>
      </c>
      <c r="D41" s="29">
        <v>32038</v>
      </c>
      <c r="E41" s="30" t="s">
        <v>89</v>
      </c>
      <c r="F41" s="31">
        <v>7</v>
      </c>
      <c r="G41" s="32">
        <v>167.73</v>
      </c>
      <c r="H41" s="32">
        <v>168</v>
      </c>
      <c r="I41" s="33">
        <v>100.2</v>
      </c>
      <c r="J41" s="32">
        <v>49.13</v>
      </c>
      <c r="K41" s="33">
        <v>8253.8</v>
      </c>
      <c r="L41" s="34">
        <v>0.10254622621026732</v>
      </c>
      <c r="M41" s="34">
        <v>0.029673093452683454</v>
      </c>
      <c r="N41" s="34">
        <v>0.03496439133086583</v>
      </c>
      <c r="O41" s="34">
        <v>0.07649398334194037</v>
      </c>
      <c r="P41" s="34">
        <v>0.09944217834452249</v>
      </c>
      <c r="Q41" s="34">
        <v>0.015710855723699443</v>
      </c>
      <c r="R41" s="34">
        <v>1.3405789805960195</v>
      </c>
      <c r="S41" s="35">
        <v>0.005641345154606182</v>
      </c>
      <c r="T41" s="34">
        <v>-0.00969250527029975</v>
      </c>
      <c r="U41" s="34">
        <v>-0.012600256851389676</v>
      </c>
      <c r="V41" s="34">
        <v>0.22441697157672832</v>
      </c>
      <c r="W41" s="35">
        <v>0.004048190425181129</v>
      </c>
      <c r="X41" s="28" t="s">
        <v>34</v>
      </c>
    </row>
    <row r="42" spans="1:24" ht="12.75">
      <c r="A42" s="28" t="s">
        <v>28</v>
      </c>
      <c r="B42" s="29">
        <v>32038</v>
      </c>
      <c r="C42" s="30" t="s">
        <v>90</v>
      </c>
      <c r="D42" s="29">
        <v>32045</v>
      </c>
      <c r="E42" s="30" t="s">
        <v>91</v>
      </c>
      <c r="F42" s="31">
        <v>7</v>
      </c>
      <c r="G42" s="32">
        <v>165.92</v>
      </c>
      <c r="H42" s="32">
        <v>166</v>
      </c>
      <c r="I42" s="33">
        <v>100</v>
      </c>
      <c r="J42" s="32">
        <v>49.13</v>
      </c>
      <c r="K42" s="33">
        <v>8155.6</v>
      </c>
      <c r="L42" s="34">
        <v>0.03917469862370694</v>
      </c>
      <c r="M42" s="34">
        <v>0.028276103293310165</v>
      </c>
      <c r="N42" s="34">
        <v>0.04507050804185134</v>
      </c>
      <c r="O42" s="34">
        <v>0.04297406890844561</v>
      </c>
      <c r="P42" s="34">
        <v>0.05586628958097929</v>
      </c>
      <c r="Q42" s="34">
        <v>0.03425393489759558</v>
      </c>
      <c r="R42" s="34">
        <v>0.9115892355263575</v>
      </c>
      <c r="S42" s="35">
        <v>0.007126434348897372</v>
      </c>
      <c r="T42" s="34">
        <v>-0.00980921084898721</v>
      </c>
      <c r="U42" s="34">
        <v>-0.012751974103683372</v>
      </c>
      <c r="V42" s="34">
        <v>0.47302502329687574</v>
      </c>
      <c r="W42" s="35">
        <v>0.008532756487745352</v>
      </c>
      <c r="X42" s="28" t="s">
        <v>92</v>
      </c>
    </row>
    <row r="43" spans="1:24" ht="12.75">
      <c r="A43" s="28" t="s">
        <v>28</v>
      </c>
      <c r="B43" s="29">
        <v>32045</v>
      </c>
      <c r="C43" s="30" t="s">
        <v>91</v>
      </c>
      <c r="D43" s="29">
        <v>32052</v>
      </c>
      <c r="E43" s="30" t="s">
        <v>64</v>
      </c>
      <c r="F43" s="31">
        <v>7</v>
      </c>
      <c r="G43" s="32">
        <v>168.2</v>
      </c>
      <c r="H43" s="32">
        <v>168</v>
      </c>
      <c r="I43" s="33">
        <v>99.9</v>
      </c>
      <c r="J43" s="32">
        <v>47.9</v>
      </c>
      <c r="K43" s="33">
        <v>8047.2</v>
      </c>
      <c r="L43" s="34">
        <v>0.3077107138107546</v>
      </c>
      <c r="M43" s="34">
        <v>0.034246588916373395</v>
      </c>
      <c r="N43" s="34">
        <v>0.051273571100102</v>
      </c>
      <c r="O43" s="34">
        <v>0.21122391632665186</v>
      </c>
      <c r="P43" s="34">
        <v>0.2745910912246474</v>
      </c>
      <c r="Q43" s="34">
        <v>-0.0018914886393162677</v>
      </c>
      <c r="R43" s="34">
        <v>1.4567986389140168</v>
      </c>
      <c r="S43" s="35">
        <v>0.009782054780233676</v>
      </c>
      <c r="T43" s="34">
        <v>-0.01988269211651258</v>
      </c>
      <c r="U43" s="34">
        <v>-0.025847499751466357</v>
      </c>
      <c r="V43" s="34">
        <v>0.26527511681081617</v>
      </c>
      <c r="W43" s="35">
        <v>0.004785218249615269</v>
      </c>
      <c r="X43" s="28" t="s">
        <v>93</v>
      </c>
    </row>
    <row r="44" spans="1:24" ht="12.75">
      <c r="A44" s="28" t="s">
        <v>28</v>
      </c>
      <c r="B44" s="29">
        <v>32052</v>
      </c>
      <c r="C44" s="30" t="s">
        <v>84</v>
      </c>
      <c r="D44" s="29">
        <v>32059</v>
      </c>
      <c r="E44" s="30" t="s">
        <v>94</v>
      </c>
      <c r="F44" s="31">
        <v>7</v>
      </c>
      <c r="G44" s="32">
        <v>168.3</v>
      </c>
      <c r="H44" s="32">
        <v>168.4</v>
      </c>
      <c r="I44" s="33">
        <v>100.1</v>
      </c>
      <c r="J44" s="32">
        <v>48.8</v>
      </c>
      <c r="K44" s="33">
        <v>8217.9</v>
      </c>
      <c r="L44" s="34">
        <v>0.06458707996103927</v>
      </c>
      <c r="M44" s="34">
        <v>0.02547346568129422</v>
      </c>
      <c r="N44" s="34">
        <v>0.05688146022030829</v>
      </c>
      <c r="O44" s="34">
        <v>0.06030941481664945</v>
      </c>
      <c r="P44" s="34">
        <v>0.07840223926164429</v>
      </c>
      <c r="Q44" s="34">
        <v>0.041701580510957625</v>
      </c>
      <c r="R44" s="34">
        <v>1.0709286461723202</v>
      </c>
      <c r="S44" s="35">
        <v>0.011284796255810503</v>
      </c>
      <c r="T44" s="34">
        <v>0.019469694204115397</v>
      </c>
      <c r="U44" s="34">
        <v>0.025310602465350017</v>
      </c>
      <c r="V44" s="34">
        <v>0.5278664378977598</v>
      </c>
      <c r="W44" s="35">
        <v>0.009522024313306319</v>
      </c>
      <c r="X44" s="28" t="s">
        <v>34</v>
      </c>
    </row>
    <row r="45" spans="1:24" ht="12.75">
      <c r="A45" s="28" t="s">
        <v>28</v>
      </c>
      <c r="B45" s="29">
        <v>32059</v>
      </c>
      <c r="C45" s="30" t="s">
        <v>94</v>
      </c>
      <c r="D45" s="29">
        <v>32066</v>
      </c>
      <c r="E45" s="30" t="s">
        <v>95</v>
      </c>
      <c r="F45" s="31">
        <v>7</v>
      </c>
      <c r="G45" s="32">
        <v>166.37</v>
      </c>
      <c r="H45" s="32">
        <v>167.4</v>
      </c>
      <c r="I45" s="33">
        <v>100.6</v>
      </c>
      <c r="J45" s="32">
        <v>48.13</v>
      </c>
      <c r="K45" s="33">
        <v>8057</v>
      </c>
      <c r="L45" s="34">
        <v>0.20300587315377933</v>
      </c>
      <c r="M45" s="34">
        <v>0.060003892267593395</v>
      </c>
      <c r="N45" s="34">
        <v>0.08935330768276033</v>
      </c>
      <c r="O45" s="34">
        <v>0.14881705845848328</v>
      </c>
      <c r="P45" s="34">
        <v>0.19346217599602827</v>
      </c>
      <c r="Q45" s="34">
        <v>0.05189605406876009</v>
      </c>
      <c r="R45" s="34">
        <v>1.3641303977958519</v>
      </c>
      <c r="S45" s="35">
        <v>0.01233019728477665</v>
      </c>
      <c r="T45" s="34">
        <v>0.12908030284224897</v>
      </c>
      <c r="U45" s="34">
        <v>0.16780439369492367</v>
      </c>
      <c r="V45" s="34" t="e">
        <f>NA()</f>
        <v>#N/A</v>
      </c>
      <c r="W45" s="35" t="e">
        <v>#N/A</v>
      </c>
      <c r="X45" s="28" t="s">
        <v>96</v>
      </c>
    </row>
    <row r="46" spans="1:24" ht="12.75">
      <c r="A46" s="28" t="s">
        <v>28</v>
      </c>
      <c r="B46" s="29">
        <v>32066</v>
      </c>
      <c r="C46" s="30" t="s">
        <v>95</v>
      </c>
      <c r="D46" s="29">
        <v>32073</v>
      </c>
      <c r="E46" s="30" t="s">
        <v>97</v>
      </c>
      <c r="F46" s="31">
        <v>7</v>
      </c>
      <c r="G46" s="32">
        <v>168.12</v>
      </c>
      <c r="H46" s="32">
        <v>168</v>
      </c>
      <c r="I46" s="33">
        <v>99.9</v>
      </c>
      <c r="J46" s="32">
        <v>48.69</v>
      </c>
      <c r="K46" s="33">
        <v>8179.9</v>
      </c>
      <c r="L46" s="34">
        <v>0.0854938720126264</v>
      </c>
      <c r="M46" s="34">
        <v>0.04198537104926873</v>
      </c>
      <c r="N46" s="34">
        <v>0.07684799829833319</v>
      </c>
      <c r="O46" s="34">
        <v>0.08029722813473783</v>
      </c>
      <c r="P46" s="34">
        <v>0.10438639657515918</v>
      </c>
      <c r="Q46" s="34">
        <v>0.05663718597681968</v>
      </c>
      <c r="R46" s="34">
        <v>1.0647175998300795</v>
      </c>
      <c r="S46" s="35">
        <v>0.01285369018213374</v>
      </c>
      <c r="T46" s="34">
        <v>0</v>
      </c>
      <c r="U46" s="34">
        <v>0</v>
      </c>
      <c r="V46" s="34">
        <v>0.7679471093778653</v>
      </c>
      <c r="W46" s="35">
        <v>0.013852767521934498</v>
      </c>
      <c r="X46" s="28" t="s">
        <v>34</v>
      </c>
    </row>
    <row r="47" spans="1:24" ht="12.75">
      <c r="A47" s="28" t="s">
        <v>28</v>
      </c>
      <c r="B47" s="29">
        <v>32073</v>
      </c>
      <c r="C47" s="30" t="s">
        <v>63</v>
      </c>
      <c r="D47" s="29">
        <v>32080</v>
      </c>
      <c r="E47" s="30" t="s">
        <v>79</v>
      </c>
      <c r="F47" s="31">
        <v>7</v>
      </c>
      <c r="G47" s="32">
        <v>168.1</v>
      </c>
      <c r="H47" s="32">
        <v>167.9</v>
      </c>
      <c r="I47" s="33">
        <v>99.9</v>
      </c>
      <c r="J47" s="32">
        <v>47.68</v>
      </c>
      <c r="K47" s="33">
        <v>8005.5</v>
      </c>
      <c r="L47" s="34">
        <v>0.04180532099536575</v>
      </c>
      <c r="M47" s="34">
        <v>0.02449285752470856</v>
      </c>
      <c r="N47" s="34">
        <v>0.06577354028204141</v>
      </c>
      <c r="O47" s="34">
        <v>0.04377981592526625</v>
      </c>
      <c r="P47" s="34">
        <v>0.05691376070284613</v>
      </c>
      <c r="Q47" s="34">
        <v>0.054754160613651896</v>
      </c>
      <c r="R47" s="34">
        <v>0.9548994236688652</v>
      </c>
      <c r="S47" s="35">
        <v>0.01078936488985879</v>
      </c>
      <c r="T47" s="34">
        <v>-0.00999312972331523</v>
      </c>
      <c r="U47" s="34">
        <v>-0.0129910686403098</v>
      </c>
      <c r="V47" s="34">
        <v>0.818988385484979</v>
      </c>
      <c r="W47" s="35">
        <v>0.014773485789247889</v>
      </c>
      <c r="X47" s="28" t="s">
        <v>98</v>
      </c>
    </row>
    <row r="48" spans="1:24" ht="12.75">
      <c r="A48" s="28" t="s">
        <v>28</v>
      </c>
      <c r="B48" s="29">
        <v>32080</v>
      </c>
      <c r="C48" s="30" t="s">
        <v>99</v>
      </c>
      <c r="D48" s="29">
        <v>32087</v>
      </c>
      <c r="E48" s="30" t="s">
        <v>58</v>
      </c>
      <c r="F48" s="31">
        <v>7</v>
      </c>
      <c r="G48" s="32">
        <v>168.63</v>
      </c>
      <c r="H48" s="32">
        <v>168.7</v>
      </c>
      <c r="I48" s="33">
        <v>100</v>
      </c>
      <c r="J48" s="32">
        <v>46.88</v>
      </c>
      <c r="K48" s="33">
        <v>7908.7</v>
      </c>
      <c r="L48" s="34">
        <v>0.06962009838953097</v>
      </c>
      <c r="M48" s="34">
        <v>0.053841752138104514</v>
      </c>
      <c r="N48" s="34">
        <v>0.11772895395484151</v>
      </c>
      <c r="O48" s="34">
        <v>0.08665557376843834</v>
      </c>
      <c r="P48" s="34">
        <v>0.11265224589896984</v>
      </c>
      <c r="Q48" s="34">
        <v>0.09591774603732559</v>
      </c>
      <c r="R48" s="34">
        <v>0.8034116602305388</v>
      </c>
      <c r="S48" s="35">
        <v>0.019321957466347465</v>
      </c>
      <c r="T48" s="34">
        <v>0.010115442487387303</v>
      </c>
      <c r="U48" s="34">
        <v>0.013150075233603495</v>
      </c>
      <c r="V48" s="34">
        <v>1.370657630204711</v>
      </c>
      <c r="W48" s="35">
        <v>0.02472488179397372</v>
      </c>
      <c r="X48" s="28" t="s">
        <v>34</v>
      </c>
    </row>
    <row r="49" spans="1:24" ht="12.75">
      <c r="A49" s="28" t="s">
        <v>28</v>
      </c>
      <c r="B49" s="29">
        <v>32087</v>
      </c>
      <c r="C49" s="30" t="s">
        <v>58</v>
      </c>
      <c r="D49" s="29">
        <v>32094</v>
      </c>
      <c r="E49" s="30" t="s">
        <v>53</v>
      </c>
      <c r="F49" s="31">
        <v>7</v>
      </c>
      <c r="G49" s="32">
        <v>167.3</v>
      </c>
      <c r="H49" s="32">
        <v>167.3</v>
      </c>
      <c r="I49" s="33">
        <v>100</v>
      </c>
      <c r="J49" s="32">
        <v>47.56</v>
      </c>
      <c r="K49" s="33">
        <v>7956.8</v>
      </c>
      <c r="L49" s="34">
        <v>0.02686280234067019</v>
      </c>
      <c r="M49" s="34">
        <v>0.05080879329719886</v>
      </c>
      <c r="N49" s="34">
        <v>0.11823417497242233</v>
      </c>
      <c r="O49" s="34">
        <v>0.05694957130526081</v>
      </c>
      <c r="P49" s="34">
        <v>0.07403444269683905</v>
      </c>
      <c r="Q49" s="34">
        <v>0.10389996787488819</v>
      </c>
      <c r="R49" s="34">
        <v>0.47169454879090017</v>
      </c>
      <c r="S49" s="35">
        <v>0.019267422353865717</v>
      </c>
      <c r="T49" s="34">
        <v>0</v>
      </c>
      <c r="U49" s="34">
        <v>0</v>
      </c>
      <c r="V49" s="34">
        <v>1.5577404584757693</v>
      </c>
      <c r="W49" s="35">
        <v>0.028099612808306855</v>
      </c>
      <c r="X49" s="28" t="s">
        <v>34</v>
      </c>
    </row>
    <row r="50" spans="1:24" ht="12.75">
      <c r="A50" s="28" t="s">
        <v>28</v>
      </c>
      <c r="B50" s="29">
        <v>32094</v>
      </c>
      <c r="C50" s="30" t="s">
        <v>100</v>
      </c>
      <c r="D50" s="29">
        <v>32101</v>
      </c>
      <c r="E50" s="30" t="s">
        <v>45</v>
      </c>
      <c r="F50" s="31">
        <v>7</v>
      </c>
      <c r="G50" s="32">
        <v>168.42</v>
      </c>
      <c r="H50" s="32">
        <v>168.5</v>
      </c>
      <c r="I50" s="33">
        <v>100</v>
      </c>
      <c r="J50" s="32">
        <v>48.02</v>
      </c>
      <c r="K50" s="33">
        <v>8091.4</v>
      </c>
      <c r="L50" s="34">
        <v>0.027070084287020787</v>
      </c>
      <c r="M50" s="34">
        <v>0.0666232691499617</v>
      </c>
      <c r="N50" s="34">
        <v>0.16795574560644635</v>
      </c>
      <c r="O50" s="34">
        <v>0.062406110191067066</v>
      </c>
      <c r="P50" s="34">
        <v>0.0811279432483872</v>
      </c>
      <c r="Q50" s="34">
        <v>0.1522481276713548</v>
      </c>
      <c r="R50" s="34">
        <v>0.43377297838530643</v>
      </c>
      <c r="S50" s="35">
        <v>0.022552033968862906</v>
      </c>
      <c r="T50" s="34">
        <v>0</v>
      </c>
      <c r="U50" s="34">
        <v>0</v>
      </c>
      <c r="V50" s="34" t="e">
        <f>NA()</f>
        <v>#N/A</v>
      </c>
      <c r="W50" s="35" t="e">
        <v>#N/A</v>
      </c>
      <c r="X50" s="28" t="s">
        <v>34</v>
      </c>
    </row>
    <row r="51" spans="1:24" ht="12.75">
      <c r="A51" s="28" t="s">
        <v>28</v>
      </c>
      <c r="B51" s="29">
        <v>32101</v>
      </c>
      <c r="C51" s="30" t="s">
        <v>101</v>
      </c>
      <c r="D51" s="29">
        <v>32108</v>
      </c>
      <c r="E51" s="30" t="s">
        <v>64</v>
      </c>
      <c r="F51" s="31">
        <v>7</v>
      </c>
      <c r="G51" s="32">
        <v>167.67</v>
      </c>
      <c r="H51" s="32">
        <v>167.6</v>
      </c>
      <c r="I51" s="33">
        <v>100</v>
      </c>
      <c r="J51" s="32">
        <v>48.24</v>
      </c>
      <c r="K51" s="33">
        <v>8085</v>
      </c>
      <c r="L51" s="34">
        <v>0.15659858209784733</v>
      </c>
      <c r="M51" s="34">
        <v>0.046927270038254525</v>
      </c>
      <c r="N51" s="34">
        <v>0.15817896817261248</v>
      </c>
      <c r="O51" s="34">
        <v>0.14388985395703696</v>
      </c>
      <c r="P51" s="34">
        <v>0.18705681014414804</v>
      </c>
      <c r="Q51" s="34">
        <v>0.12196189193162628</v>
      </c>
      <c r="R51" s="34">
        <v>1.0883226147731373</v>
      </c>
      <c r="S51" s="35">
        <v>0.019025481406214885</v>
      </c>
      <c r="T51" s="34">
        <v>0.009894867037724176</v>
      </c>
      <c r="U51" s="34">
        <v>0.01286332714904143</v>
      </c>
      <c r="V51" s="34">
        <v>1.5335988324056895</v>
      </c>
      <c r="W51" s="35">
        <v>0.02766412925811651</v>
      </c>
      <c r="X51" s="28" t="s">
        <v>34</v>
      </c>
    </row>
    <row r="52" spans="1:24" ht="12.75">
      <c r="A52" s="28" t="s">
        <v>28</v>
      </c>
      <c r="B52" s="29">
        <v>32108</v>
      </c>
      <c r="C52" s="30" t="s">
        <v>53</v>
      </c>
      <c r="D52" s="29">
        <v>32115</v>
      </c>
      <c r="E52" s="30" t="s">
        <v>102</v>
      </c>
      <c r="F52" s="31">
        <v>7</v>
      </c>
      <c r="G52" s="32">
        <v>168.17</v>
      </c>
      <c r="H52" s="32">
        <v>168.2</v>
      </c>
      <c r="I52" s="33">
        <v>100</v>
      </c>
      <c r="J52" s="32">
        <v>47.56</v>
      </c>
      <c r="K52" s="33">
        <v>7999.6</v>
      </c>
      <c r="L52" s="34">
        <v>0.0789482875510963</v>
      </c>
      <c r="M52" s="34">
        <v>0.03879649110943975</v>
      </c>
      <c r="N52" s="34">
        <v>0.16167466333228458</v>
      </c>
      <c r="O52" s="34">
        <v>0.09319772492947645</v>
      </c>
      <c r="P52" s="34">
        <v>0.12115704240831938</v>
      </c>
      <c r="Q52" s="34">
        <v>0.13821679596753536</v>
      </c>
      <c r="R52" s="34">
        <v>0.8471053087490834</v>
      </c>
      <c r="S52" s="35">
        <v>0.02368722082046863</v>
      </c>
      <c r="T52" s="34">
        <v>0</v>
      </c>
      <c r="U52" s="34">
        <v>0</v>
      </c>
      <c r="V52" s="34">
        <v>1.8771809390469523</v>
      </c>
      <c r="W52" s="35">
        <v>0.03386190380518626</v>
      </c>
      <c r="X52" s="28" t="s">
        <v>34</v>
      </c>
    </row>
    <row r="53" spans="1:24" ht="12.75">
      <c r="A53" s="28" t="s">
        <v>28</v>
      </c>
      <c r="B53" s="29">
        <v>32115</v>
      </c>
      <c r="C53" s="30" t="s">
        <v>103</v>
      </c>
      <c r="D53" s="29">
        <v>32122</v>
      </c>
      <c r="E53" s="30" t="s">
        <v>84</v>
      </c>
      <c r="F53" s="31">
        <v>7</v>
      </c>
      <c r="G53" s="32">
        <v>167.88</v>
      </c>
      <c r="H53" s="32">
        <v>167.3</v>
      </c>
      <c r="I53" s="33">
        <v>99.7</v>
      </c>
      <c r="J53" s="32">
        <v>47.56</v>
      </c>
      <c r="K53" s="33">
        <v>7956.8</v>
      </c>
      <c r="L53" s="34">
        <v>0.024381187686344032</v>
      </c>
      <c r="M53" s="34">
        <v>0.040924030080006446</v>
      </c>
      <c r="N53" s="34">
        <v>0.15634208827187446</v>
      </c>
      <c r="O53" s="34">
        <v>0.04799329568101357</v>
      </c>
      <c r="P53" s="34">
        <v>0.062391284385317644</v>
      </c>
      <c r="Q53" s="34">
        <v>0.14426217574896336</v>
      </c>
      <c r="R53" s="34">
        <v>0.5080123659019602</v>
      </c>
      <c r="S53" s="35">
        <v>0.01996906738839975</v>
      </c>
      <c r="T53" s="34">
        <v>0.010054293183189218</v>
      </c>
      <c r="U53" s="34">
        <v>0.013070581138145984</v>
      </c>
      <c r="V53" s="34">
        <v>2.3129870450432333</v>
      </c>
      <c r="W53" s="35">
        <v>0.04172327940942137</v>
      </c>
      <c r="X53" s="28" t="s">
        <v>34</v>
      </c>
    </row>
    <row r="54" spans="1:24" ht="12.75">
      <c r="A54" s="28" t="s">
        <v>28</v>
      </c>
      <c r="B54" s="29">
        <v>32122</v>
      </c>
      <c r="C54" s="30" t="s">
        <v>104</v>
      </c>
      <c r="D54" s="29">
        <v>32129</v>
      </c>
      <c r="E54" s="30" t="s">
        <v>84</v>
      </c>
      <c r="F54" s="31">
        <v>7</v>
      </c>
      <c r="G54" s="32">
        <v>168.5</v>
      </c>
      <c r="H54" s="32">
        <v>168.5</v>
      </c>
      <c r="I54" s="33">
        <v>100</v>
      </c>
      <c r="J54" s="32">
        <v>47.1</v>
      </c>
      <c r="K54" s="33">
        <v>7936.3</v>
      </c>
      <c r="L54" s="34">
        <v>0.0049792147180788586</v>
      </c>
      <c r="M54" s="34">
        <v>0.02499719270830331</v>
      </c>
      <c r="N54" s="34">
        <v>0.15830725212226138</v>
      </c>
      <c r="O54" s="34">
        <v>0.02582092638034098</v>
      </c>
      <c r="P54" s="34">
        <v>0.03356720429444327</v>
      </c>
      <c r="Q54" s="34">
        <v>0.15180812495232957</v>
      </c>
      <c r="R54" s="34">
        <v>0.1928364089163677</v>
      </c>
      <c r="S54" s="35">
        <v>0.017739920760481934</v>
      </c>
      <c r="T54" s="34">
        <v>0.03024079230875849</v>
      </c>
      <c r="U54" s="34">
        <v>0.039313030001386036</v>
      </c>
      <c r="V54" s="34">
        <v>2.665065836724922</v>
      </c>
      <c r="W54" s="35">
        <v>0.048074323108929846</v>
      </c>
      <c r="X54" s="28" t="s">
        <v>34</v>
      </c>
    </row>
    <row r="55" spans="1:24" ht="12.75">
      <c r="A55" s="28" t="s">
        <v>28</v>
      </c>
      <c r="B55" s="29">
        <v>32129</v>
      </c>
      <c r="C55" s="30" t="s">
        <v>99</v>
      </c>
      <c r="D55" s="29">
        <v>32136</v>
      </c>
      <c r="E55" s="30" t="s">
        <v>105</v>
      </c>
      <c r="F55" s="31">
        <v>7</v>
      </c>
      <c r="G55" s="32">
        <v>168.28</v>
      </c>
      <c r="H55" s="32">
        <v>167.9</v>
      </c>
      <c r="I55" s="33">
        <v>99.8</v>
      </c>
      <c r="J55" s="32">
        <v>46.99</v>
      </c>
      <c r="K55" s="33">
        <v>7889.6</v>
      </c>
      <c r="L55" s="34">
        <v>0.016671365898231934</v>
      </c>
      <c r="M55" s="34">
        <v>0.023938424774962375</v>
      </c>
      <c r="N55" s="34">
        <v>0.2335915748763224</v>
      </c>
      <c r="O55" s="34">
        <v>0.049913064164625924</v>
      </c>
      <c r="P55" s="34">
        <v>0.06488698341401371</v>
      </c>
      <c r="Q55" s="34">
        <v>0.22102845662608606</v>
      </c>
      <c r="R55" s="34">
        <v>0.3340080633648447</v>
      </c>
      <c r="S55" s="35">
        <v>0.06349603637154146</v>
      </c>
      <c r="T55" s="34">
        <v>0.08111944838775095</v>
      </c>
      <c r="U55" s="34">
        <v>0.10545528290407624</v>
      </c>
      <c r="V55" s="34">
        <v>3.7235911377002635</v>
      </c>
      <c r="W55" s="35">
        <v>0.06716874345563374</v>
      </c>
      <c r="X55" s="28" t="s">
        <v>106</v>
      </c>
    </row>
    <row r="56" spans="1:24" ht="12.75">
      <c r="A56" s="28" t="s">
        <v>28</v>
      </c>
      <c r="B56" s="29">
        <v>32136</v>
      </c>
      <c r="C56" s="30" t="s">
        <v>105</v>
      </c>
      <c r="D56" s="29">
        <v>32143</v>
      </c>
      <c r="E56" s="30" t="s">
        <v>56</v>
      </c>
      <c r="F56" s="31">
        <v>7</v>
      </c>
      <c r="G56" s="32">
        <v>168.1</v>
      </c>
      <c r="H56" s="32">
        <v>168.2</v>
      </c>
      <c r="I56" s="33">
        <v>100.1</v>
      </c>
      <c r="J56" s="32">
        <v>42.26</v>
      </c>
      <c r="K56" s="33">
        <v>7108.1</v>
      </c>
      <c r="L56" s="34">
        <v>0.029324065520060796</v>
      </c>
      <c r="M56" s="34">
        <v>0.019533517431225757</v>
      </c>
      <c r="N56" s="34">
        <v>0.23701351131806764</v>
      </c>
      <c r="O56" s="34">
        <v>0.05348608270831909</v>
      </c>
      <c r="P56" s="34">
        <v>0.06953190752081481</v>
      </c>
      <c r="Q56" s="34">
        <v>0.2235510643003837</v>
      </c>
      <c r="R56" s="34">
        <v>0.5482559954890809</v>
      </c>
      <c r="S56" s="35">
        <v>0.038586706115854</v>
      </c>
      <c r="T56" s="34">
        <v>0</v>
      </c>
      <c r="U56" s="34">
        <v>0</v>
      </c>
      <c r="V56" s="34">
        <v>3.851010537274377</v>
      </c>
      <c r="W56" s="35">
        <v>0.0694672237787313</v>
      </c>
      <c r="X56" s="28" t="s">
        <v>34</v>
      </c>
    </row>
    <row r="57" spans="1:24" ht="12.75">
      <c r="A57" s="28" t="s">
        <v>28</v>
      </c>
      <c r="B57" s="29">
        <v>32143</v>
      </c>
      <c r="C57" s="30" t="s">
        <v>56</v>
      </c>
      <c r="D57" s="29">
        <v>32150</v>
      </c>
      <c r="E57" s="30" t="s">
        <v>72</v>
      </c>
      <c r="F57" s="31">
        <v>7</v>
      </c>
      <c r="G57" s="32">
        <v>168.32</v>
      </c>
      <c r="H57" s="32">
        <v>168.5</v>
      </c>
      <c r="I57" s="33">
        <v>100.1</v>
      </c>
      <c r="J57" s="32">
        <v>48.02</v>
      </c>
      <c r="K57" s="33">
        <v>8091.4</v>
      </c>
      <c r="L57" s="34">
        <v>0.0022227474312297513</v>
      </c>
      <c r="M57" s="34">
        <v>0.02129765108721077</v>
      </c>
      <c r="N57" s="34">
        <v>0.25127011743307975</v>
      </c>
      <c r="O57" s="34">
        <v>-0.021174812869550468</v>
      </c>
      <c r="P57" s="34">
        <v>-0.02752725673041561</v>
      </c>
      <c r="Q57" s="34">
        <v>0.2565998178323456</v>
      </c>
      <c r="R57" s="34">
        <v>-0.10497129041579763</v>
      </c>
      <c r="S57" s="35">
        <v>0.05890420633948904</v>
      </c>
      <c r="T57" s="34">
        <v>-0.0652544677064538</v>
      </c>
      <c r="U57" s="34">
        <v>-0.08483080801838994</v>
      </c>
      <c r="V57" s="34">
        <v>4.8725568321922035</v>
      </c>
      <c r="W57" s="35">
        <v>0.0878945909288655</v>
      </c>
      <c r="X57" s="28" t="s">
        <v>34</v>
      </c>
    </row>
    <row r="58" spans="1:24" ht="12.75">
      <c r="A58" s="28" t="s">
        <v>28</v>
      </c>
      <c r="B58" s="29">
        <v>32150</v>
      </c>
      <c r="C58" s="30" t="s">
        <v>107</v>
      </c>
      <c r="D58" s="29">
        <v>32157</v>
      </c>
      <c r="E58" s="30" t="s">
        <v>35</v>
      </c>
      <c r="F58" s="31">
        <v>7</v>
      </c>
      <c r="G58" s="32">
        <v>169.08</v>
      </c>
      <c r="H58" s="32">
        <v>169.2</v>
      </c>
      <c r="I58" s="33">
        <v>100.1</v>
      </c>
      <c r="J58" s="32">
        <v>50.55</v>
      </c>
      <c r="K58" s="33">
        <v>8553.1</v>
      </c>
      <c r="L58" s="34">
        <v>0.20685256589854134</v>
      </c>
      <c r="M58" s="34">
        <v>0.02876163734954428</v>
      </c>
      <c r="N58" s="34">
        <v>0.3726249103426244</v>
      </c>
      <c r="O58" s="34">
        <v>0.1485407511313294</v>
      </c>
      <c r="P58" s="34">
        <v>0.19310297647072822</v>
      </c>
      <c r="Q58" s="34">
        <v>0.3352372032828688</v>
      </c>
      <c r="R58" s="34">
        <v>1.392564426415595</v>
      </c>
      <c r="S58" s="35">
        <v>0.13425813633674574</v>
      </c>
      <c r="T58" s="34">
        <v>0.4620546936198572</v>
      </c>
      <c r="U58" s="34">
        <v>0.6006711017058144</v>
      </c>
      <c r="V58" s="34">
        <v>4.2262298385380745</v>
      </c>
      <c r="W58" s="35">
        <v>0.07623569218843676</v>
      </c>
      <c r="X58" s="28" t="s">
        <v>34</v>
      </c>
    </row>
    <row r="59" spans="1:24" ht="12.75">
      <c r="A59" s="28" t="s">
        <v>28</v>
      </c>
      <c r="B59" s="29">
        <v>32157</v>
      </c>
      <c r="C59" s="30" t="s">
        <v>35</v>
      </c>
      <c r="D59" s="29">
        <v>32164</v>
      </c>
      <c r="E59" s="30" t="s">
        <v>56</v>
      </c>
      <c r="F59" s="31">
        <v>7</v>
      </c>
      <c r="G59" s="32">
        <v>166.58</v>
      </c>
      <c r="H59" s="32">
        <v>166.7</v>
      </c>
      <c r="I59" s="33">
        <v>100.1</v>
      </c>
      <c r="J59" s="32">
        <v>50.34</v>
      </c>
      <c r="K59" s="33">
        <v>8391.7</v>
      </c>
      <c r="L59" s="34">
        <v>0.06710885161768086</v>
      </c>
      <c r="M59" s="34">
        <v>0.025541630130715164</v>
      </c>
      <c r="N59" s="34">
        <v>0.2905809143545663</v>
      </c>
      <c r="O59" s="34">
        <v>0.06762838204935569</v>
      </c>
      <c r="P59" s="34">
        <v>0.0879168966641624</v>
      </c>
      <c r="Q59" s="34">
        <v>0.2735588505927435</v>
      </c>
      <c r="R59" s="34">
        <v>0.9923178639510307</v>
      </c>
      <c r="S59" s="35">
        <v>0.09484116138738659</v>
      </c>
      <c r="T59" s="34">
        <v>0.041946208753887756</v>
      </c>
      <c r="U59" s="34">
        <v>0.054530071380054085</v>
      </c>
      <c r="V59" s="34">
        <v>2.74241979479724</v>
      </c>
      <c r="W59" s="35">
        <v>0.04946968795240897</v>
      </c>
      <c r="X59" s="28" t="s">
        <v>34</v>
      </c>
    </row>
    <row r="60" spans="1:24" ht="12.75">
      <c r="A60" s="28" t="s">
        <v>28</v>
      </c>
      <c r="B60" s="29">
        <v>32164</v>
      </c>
      <c r="C60" s="30" t="s">
        <v>108</v>
      </c>
      <c r="D60" s="29">
        <v>32171</v>
      </c>
      <c r="E60" s="30" t="s">
        <v>109</v>
      </c>
      <c r="F60" s="31">
        <v>7</v>
      </c>
      <c r="G60" s="32">
        <v>170.5</v>
      </c>
      <c r="H60" s="32">
        <v>170.6</v>
      </c>
      <c r="I60" s="33">
        <v>100.1</v>
      </c>
      <c r="J60" s="32">
        <v>50.87</v>
      </c>
      <c r="K60" s="33">
        <v>8678.4</v>
      </c>
      <c r="L60" s="34">
        <v>0.0432070187178982</v>
      </c>
      <c r="M60" s="34">
        <v>0.022839444620470998</v>
      </c>
      <c r="N60" s="34">
        <v>0.2000911863660113</v>
      </c>
      <c r="O60" s="34">
        <v>0.04114195049395402</v>
      </c>
      <c r="P60" s="34">
        <v>0.05348453564214023</v>
      </c>
      <c r="Q60" s="34">
        <v>0.18973575742668308</v>
      </c>
      <c r="R60" s="34">
        <v>1.0501937365426477</v>
      </c>
      <c r="S60" s="35">
        <v>0.040089051538107</v>
      </c>
      <c r="T60" s="34">
        <v>0.012905604719763973</v>
      </c>
      <c r="U60" s="34">
        <v>0.016777286135693167</v>
      </c>
      <c r="V60" s="34">
        <v>1.660568191371681</v>
      </c>
      <c r="W60" s="35">
        <v>0.02995449143369634</v>
      </c>
      <c r="X60" s="28" t="s">
        <v>34</v>
      </c>
    </row>
    <row r="61" spans="1:24" ht="12.75">
      <c r="A61" s="28" t="s">
        <v>28</v>
      </c>
      <c r="B61" s="29">
        <v>32171</v>
      </c>
      <c r="C61" s="30" t="s">
        <v>109</v>
      </c>
      <c r="D61" s="29">
        <v>32178</v>
      </c>
      <c r="E61" s="30" t="s">
        <v>110</v>
      </c>
      <c r="F61" s="31">
        <v>7</v>
      </c>
      <c r="G61" s="32">
        <v>166</v>
      </c>
      <c r="H61" s="32">
        <v>166.2</v>
      </c>
      <c r="I61" s="33">
        <v>100.1</v>
      </c>
      <c r="J61" s="32">
        <v>50.22</v>
      </c>
      <c r="K61" s="33">
        <v>8346.6</v>
      </c>
      <c r="L61" s="34">
        <v>0.04577152274053525</v>
      </c>
      <c r="M61" s="34">
        <v>0.02690529567167624</v>
      </c>
      <c r="N61" s="34">
        <v>0.2346163354599985</v>
      </c>
      <c r="O61" s="34">
        <v>0.039151777427703496</v>
      </c>
      <c r="P61" s="34">
        <v>0.05089731065601455</v>
      </c>
      <c r="Q61" s="34">
        <v>0.2247618330814455</v>
      </c>
      <c r="R61" s="34">
        <v>1.1690790494775258</v>
      </c>
      <c r="S61" s="35">
        <v>0.040277592540372595</v>
      </c>
      <c r="T61" s="34">
        <v>0.09009656626650371</v>
      </c>
      <c r="U61" s="34">
        <v>0.11712553614645482</v>
      </c>
      <c r="V61" s="34">
        <v>1.3029067682649222</v>
      </c>
      <c r="W61" s="35">
        <v>0.02350274432070045</v>
      </c>
      <c r="X61" s="28" t="s">
        <v>34</v>
      </c>
    </row>
    <row r="62" spans="1:24" ht="12.75">
      <c r="A62" s="28" t="s">
        <v>28</v>
      </c>
      <c r="B62" s="29">
        <v>32178</v>
      </c>
      <c r="C62" s="30" t="s">
        <v>110</v>
      </c>
      <c r="D62" s="29">
        <v>32186</v>
      </c>
      <c r="E62" s="30" t="s">
        <v>111</v>
      </c>
      <c r="F62" s="31">
        <v>8</v>
      </c>
      <c r="G62" s="32">
        <v>191.62</v>
      </c>
      <c r="H62" s="32">
        <v>190.2</v>
      </c>
      <c r="I62" s="33">
        <v>99.3</v>
      </c>
      <c r="J62" s="32">
        <v>50.87</v>
      </c>
      <c r="K62" s="33">
        <v>9675.5</v>
      </c>
      <c r="L62" s="34">
        <v>0.06331294291526705</v>
      </c>
      <c r="M62" s="34">
        <v>0.03079886367545277</v>
      </c>
      <c r="N62" s="34">
        <v>0.2312083752015243</v>
      </c>
      <c r="O62" s="34">
        <v>0.05538525698084937</v>
      </c>
      <c r="P62" s="34">
        <v>0.07200083407510419</v>
      </c>
      <c r="Q62" s="34">
        <v>0.2172679060194445</v>
      </c>
      <c r="R62" s="34">
        <v>1.1431371156616434</v>
      </c>
      <c r="S62" s="35">
        <v>0.04962244526198846</v>
      </c>
      <c r="T62" s="34">
        <v>-0.029765903570874917</v>
      </c>
      <c r="U62" s="34">
        <v>-0.03869567464213739</v>
      </c>
      <c r="V62" s="34">
        <v>1.749613224329492</v>
      </c>
      <c r="W62" s="35">
        <v>0.0315607480697124</v>
      </c>
      <c r="X62" s="28" t="s">
        <v>34</v>
      </c>
    </row>
    <row r="63" spans="1:24" ht="12.75">
      <c r="A63" s="28" t="s">
        <v>28</v>
      </c>
      <c r="B63" s="29">
        <v>32186</v>
      </c>
      <c r="C63" s="30" t="s">
        <v>111</v>
      </c>
      <c r="D63" s="29">
        <v>32192</v>
      </c>
      <c r="E63" s="30" t="s">
        <v>112</v>
      </c>
      <c r="F63" s="31">
        <v>6</v>
      </c>
      <c r="G63" s="32">
        <v>145.5</v>
      </c>
      <c r="H63" s="32">
        <v>145</v>
      </c>
      <c r="I63" s="33">
        <v>99.7</v>
      </c>
      <c r="J63" s="32">
        <v>50.98</v>
      </c>
      <c r="K63" s="33">
        <v>7392.1</v>
      </c>
      <c r="L63" s="34">
        <v>0.05958024148032405</v>
      </c>
      <c r="M63" s="34">
        <v>0.0302059162361578</v>
      </c>
      <c r="N63" s="34">
        <v>0.2061449870511436</v>
      </c>
      <c r="O63" s="34">
        <v>0.049963532516385106</v>
      </c>
      <c r="P63" s="34">
        <v>0.06495259227130064</v>
      </c>
      <c r="Q63" s="34">
        <v>0.19356916591676945</v>
      </c>
      <c r="R63" s="34">
        <v>1.1924745605364317</v>
      </c>
      <c r="S63" s="35">
        <v>0.045036679731495464</v>
      </c>
      <c r="T63" s="34">
        <v>0.06926313226282106</v>
      </c>
      <c r="U63" s="34">
        <v>0.09004207194166738</v>
      </c>
      <c r="V63" s="34">
        <v>1.6723701724814328</v>
      </c>
      <c r="W63" s="35">
        <v>0.03016738383034082</v>
      </c>
      <c r="X63" s="28" t="s">
        <v>34</v>
      </c>
    </row>
    <row r="64" spans="1:24" ht="12.75">
      <c r="A64" s="28" t="s">
        <v>28</v>
      </c>
      <c r="B64" s="29">
        <v>32192</v>
      </c>
      <c r="C64" s="30" t="s">
        <v>112</v>
      </c>
      <c r="D64" s="29">
        <v>32199</v>
      </c>
      <c r="E64" s="30" t="s">
        <v>113</v>
      </c>
      <c r="F64" s="31">
        <v>7</v>
      </c>
      <c r="G64" s="32">
        <v>168.8</v>
      </c>
      <c r="H64" s="32">
        <v>168.9</v>
      </c>
      <c r="I64" s="33">
        <v>100.1</v>
      </c>
      <c r="J64" s="32">
        <v>51.19</v>
      </c>
      <c r="K64" s="33">
        <v>8646</v>
      </c>
      <c r="L64" s="34">
        <v>0.09214322998069334</v>
      </c>
      <c r="M64" s="34">
        <v>0.02770796503523317</v>
      </c>
      <c r="N64" s="34">
        <v>0.19502970121313554</v>
      </c>
      <c r="O64" s="34">
        <v>0.07662774212014603</v>
      </c>
      <c r="P64" s="34">
        <v>0.09961606475618984</v>
      </c>
      <c r="Q64" s="34">
        <v>0.1757424985214948</v>
      </c>
      <c r="R64" s="34">
        <v>1.202478729390464</v>
      </c>
      <c r="S64" s="35">
        <v>0.044630192018043295</v>
      </c>
      <c r="T64" s="34">
        <v>0.2997918112421929</v>
      </c>
      <c r="U64" s="34">
        <v>0.38972935461485075</v>
      </c>
      <c r="V64" s="34">
        <v>1.2507506860976172</v>
      </c>
      <c r="W64" s="35">
        <v>0.022561916401309084</v>
      </c>
      <c r="X64" s="28" t="s">
        <v>34</v>
      </c>
    </row>
    <row r="65" spans="1:24" ht="12.75">
      <c r="A65" s="28" t="s">
        <v>28</v>
      </c>
      <c r="B65" s="29">
        <v>32199</v>
      </c>
      <c r="C65" s="30" t="s">
        <v>113</v>
      </c>
      <c r="D65" s="29">
        <v>32206</v>
      </c>
      <c r="E65" s="30" t="s">
        <v>114</v>
      </c>
      <c r="F65" s="31">
        <v>7</v>
      </c>
      <c r="G65" s="32">
        <v>171.48</v>
      </c>
      <c r="H65" s="32">
        <v>171.7</v>
      </c>
      <c r="I65" s="33">
        <v>100.1</v>
      </c>
      <c r="J65" s="32">
        <v>50.33</v>
      </c>
      <c r="K65" s="33">
        <v>8641.7</v>
      </c>
      <c r="L65" s="34">
        <v>0.021599238495187537</v>
      </c>
      <c r="M65" s="34">
        <v>0.016479878644618084</v>
      </c>
      <c r="N65" s="34">
        <v>0.12980396187258864</v>
      </c>
      <c r="O65" s="34">
        <v>-0.007651764764987766</v>
      </c>
      <c r="P65" s="34">
        <v>-0.009947294194484096</v>
      </c>
      <c r="Q65" s="34">
        <v>0.13172991106393606</v>
      </c>
      <c r="R65" s="34">
        <v>-2.822778686822591</v>
      </c>
      <c r="S65" s="35">
        <v>0.031723538120190284</v>
      </c>
      <c r="T65" s="34">
        <v>-0.11664371593552199</v>
      </c>
      <c r="U65" s="34">
        <v>-0.1516368307161786</v>
      </c>
      <c r="V65" s="34">
        <v>0.8358430068157886</v>
      </c>
      <c r="W65" s="35">
        <v>0.015077521247047965</v>
      </c>
      <c r="X65" s="28" t="s">
        <v>115</v>
      </c>
    </row>
    <row r="66" spans="1:24" ht="12.75">
      <c r="A66" s="28" t="s">
        <v>28</v>
      </c>
      <c r="B66" s="29">
        <v>32206</v>
      </c>
      <c r="C66" s="30" t="s">
        <v>114</v>
      </c>
      <c r="D66" s="29">
        <v>32213</v>
      </c>
      <c r="E66" s="30" t="s">
        <v>60</v>
      </c>
      <c r="F66" s="31">
        <v>7</v>
      </c>
      <c r="G66" s="32">
        <v>167.93</v>
      </c>
      <c r="H66" s="32">
        <v>168.1</v>
      </c>
      <c r="I66" s="33">
        <v>100.1</v>
      </c>
      <c r="J66" s="32">
        <v>50.01</v>
      </c>
      <c r="K66" s="33">
        <v>8406.7</v>
      </c>
      <c r="L66" s="34">
        <v>0.08282121423252557</v>
      </c>
      <c r="M66" s="34">
        <v>0.018206194318594743</v>
      </c>
      <c r="N66" s="34">
        <v>0.19180343317660492</v>
      </c>
      <c r="O66" s="34">
        <v>0.06171271537561995</v>
      </c>
      <c r="P66" s="34">
        <v>0.08022652998830594</v>
      </c>
      <c r="Q66" s="34">
        <v>0.1762703427165614</v>
      </c>
      <c r="R66" s="34">
        <v>1.3420445645346644</v>
      </c>
      <c r="S66" s="35">
        <v>0.07222211669939524</v>
      </c>
      <c r="T66" s="34">
        <v>0.02283892609466256</v>
      </c>
      <c r="U66" s="34">
        <v>0.02969060392306133</v>
      </c>
      <c r="V66" s="34">
        <v>1.0282116445216314</v>
      </c>
      <c r="W66" s="35">
        <v>0.01854760139203235</v>
      </c>
      <c r="X66" s="28" t="s">
        <v>34</v>
      </c>
    </row>
    <row r="67" spans="1:24" ht="12.75">
      <c r="A67" s="28" t="s">
        <v>28</v>
      </c>
      <c r="B67" s="29">
        <v>32213</v>
      </c>
      <c r="C67" s="30" t="s">
        <v>60</v>
      </c>
      <c r="D67" s="29">
        <v>32220</v>
      </c>
      <c r="E67" s="30" t="s">
        <v>116</v>
      </c>
      <c r="F67" s="31">
        <v>7</v>
      </c>
      <c r="G67" s="32">
        <v>163.58</v>
      </c>
      <c r="H67" s="32">
        <v>163.8</v>
      </c>
      <c r="I67" s="33">
        <v>100.1</v>
      </c>
      <c r="J67" s="32">
        <v>49.79</v>
      </c>
      <c r="K67" s="33">
        <v>8155.6</v>
      </c>
      <c r="L67" s="34">
        <v>0.1289229648939127</v>
      </c>
      <c r="M67" s="34">
        <v>0.015200762975906603</v>
      </c>
      <c r="N67" s="34">
        <v>0.1621098011063886</v>
      </c>
      <c r="O67" s="34">
        <v>0.08052374070236773</v>
      </c>
      <c r="P67" s="34">
        <v>0.10468086291307806</v>
      </c>
      <c r="Q67" s="34">
        <v>0.14184197557160264</v>
      </c>
      <c r="R67" s="34">
        <v>1.6010553380826957</v>
      </c>
      <c r="S67" s="35">
        <v>0.05984891798045327</v>
      </c>
      <c r="T67" s="34">
        <v>0.08239737113149244</v>
      </c>
      <c r="U67" s="34">
        <v>0.10711658247094018</v>
      </c>
      <c r="V67" s="34">
        <v>1.396736763941341</v>
      </c>
      <c r="W67" s="35">
        <v>0.025195315463708668</v>
      </c>
      <c r="X67" s="28" t="s">
        <v>34</v>
      </c>
    </row>
    <row r="68" spans="1:24" ht="12.75">
      <c r="A68" s="28" t="s">
        <v>28</v>
      </c>
      <c r="B68" s="29">
        <v>32220</v>
      </c>
      <c r="C68" s="30" t="s">
        <v>116</v>
      </c>
      <c r="D68" s="29">
        <v>32227</v>
      </c>
      <c r="E68" s="30" t="s">
        <v>117</v>
      </c>
      <c r="F68" s="31">
        <v>7</v>
      </c>
      <c r="G68" s="32">
        <v>169.35</v>
      </c>
      <c r="H68" s="32">
        <v>169.5</v>
      </c>
      <c r="I68" s="33">
        <v>100.1</v>
      </c>
      <c r="J68" s="32">
        <v>50.01</v>
      </c>
      <c r="K68" s="33">
        <v>8476.7</v>
      </c>
      <c r="L68" s="34">
        <v>0.06968291337256312</v>
      </c>
      <c r="M68" s="34">
        <v>0.015584367124781553</v>
      </c>
      <c r="N68" s="34">
        <v>0.1387824542202471</v>
      </c>
      <c r="O68" s="34">
        <v>0.0432696340548265</v>
      </c>
      <c r="P68" s="34">
        <v>0.05625052427127445</v>
      </c>
      <c r="Q68" s="34">
        <v>0.12789148732864727</v>
      </c>
      <c r="R68" s="34">
        <v>1.6104345436402034</v>
      </c>
      <c r="S68" s="35">
        <v>0.04791074295056821</v>
      </c>
      <c r="T68" s="34">
        <v>0.1736524826878384</v>
      </c>
      <c r="U68" s="34">
        <v>0.2257482274941899</v>
      </c>
      <c r="V68" s="34">
        <v>1.055049964254958</v>
      </c>
      <c r="W68" s="35">
        <v>0.01903172979020591</v>
      </c>
      <c r="X68" s="28" t="s">
        <v>34</v>
      </c>
    </row>
    <row r="69" spans="1:24" ht="12.75">
      <c r="A69" s="28" t="s">
        <v>28</v>
      </c>
      <c r="B69" s="29">
        <v>32227</v>
      </c>
      <c r="C69" s="30" t="s">
        <v>117</v>
      </c>
      <c r="D69" s="29">
        <v>32234</v>
      </c>
      <c r="E69" s="30" t="s">
        <v>112</v>
      </c>
      <c r="F69" s="31">
        <v>7</v>
      </c>
      <c r="G69" s="32">
        <v>166.85</v>
      </c>
      <c r="H69" s="32">
        <v>167.1</v>
      </c>
      <c r="I69" s="33">
        <v>100.1</v>
      </c>
      <c r="J69" s="32">
        <v>50.22</v>
      </c>
      <c r="K69" s="33">
        <v>8391.8</v>
      </c>
      <c r="L69" s="34">
        <v>0.053686840882341214</v>
      </c>
      <c r="M69" s="34">
        <v>0.006161574007763717</v>
      </c>
      <c r="N69" s="34">
        <v>0.08074283980401524</v>
      </c>
      <c r="O69" s="34">
        <v>0.03007319744771877</v>
      </c>
      <c r="P69" s="34">
        <v>0.03909515668203441</v>
      </c>
      <c r="Q69" s="34">
        <v>0.07317341600642442</v>
      </c>
      <c r="R69" s="34">
        <v>1.78520561292739</v>
      </c>
      <c r="S69" s="35">
        <v>0.030161007187818577</v>
      </c>
      <c r="T69" s="34">
        <v>-0.024786100717366977</v>
      </c>
      <c r="U69" s="34">
        <v>-0.032221930932577074</v>
      </c>
      <c r="V69" s="34">
        <v>0.5911798984723183</v>
      </c>
      <c r="W69" s="35">
        <v>0.010664116834572608</v>
      </c>
      <c r="X69" s="28" t="s">
        <v>34</v>
      </c>
    </row>
    <row r="70" spans="1:24" ht="12.75">
      <c r="A70" s="28" t="s">
        <v>28</v>
      </c>
      <c r="B70" s="29">
        <v>32234</v>
      </c>
      <c r="C70" s="30" t="s">
        <v>112</v>
      </c>
      <c r="D70" s="29">
        <v>32241</v>
      </c>
      <c r="E70" s="30" t="s">
        <v>113</v>
      </c>
      <c r="F70" s="31">
        <v>7</v>
      </c>
      <c r="G70" s="32">
        <v>168.8</v>
      </c>
      <c r="H70" s="32">
        <v>169</v>
      </c>
      <c r="I70" s="33">
        <v>100.1</v>
      </c>
      <c r="J70" s="32">
        <v>50.87</v>
      </c>
      <c r="K70" s="33">
        <v>8597</v>
      </c>
      <c r="L70" s="34">
        <v>0.020769005320908907</v>
      </c>
      <c r="M70" s="34">
        <v>0.004531567363489115</v>
      </c>
      <c r="N70" s="34">
        <v>0.0664991241931771</v>
      </c>
      <c r="O70" s="34">
        <v>0.010288426237627924</v>
      </c>
      <c r="P70" s="34">
        <v>0.013374954108916301</v>
      </c>
      <c r="Q70" s="34">
        <v>0.06390952730916616</v>
      </c>
      <c r="R70" s="34">
        <v>2.018676602350542</v>
      </c>
      <c r="S70" s="35">
        <v>0.026049011935218212</v>
      </c>
      <c r="T70" s="34">
        <v>-0.024194486448761217</v>
      </c>
      <c r="U70" s="34">
        <v>-0.031452832383389584</v>
      </c>
      <c r="V70" s="34">
        <v>0.4612230722345003</v>
      </c>
      <c r="W70" s="35">
        <v>0.00831986463311648</v>
      </c>
      <c r="X70" s="28" t="s">
        <v>34</v>
      </c>
    </row>
    <row r="71" spans="1:24" ht="12.75">
      <c r="A71" s="28" t="s">
        <v>28</v>
      </c>
      <c r="B71" s="29">
        <v>32241</v>
      </c>
      <c r="C71" s="30" t="s">
        <v>113</v>
      </c>
      <c r="D71" s="29">
        <v>32248</v>
      </c>
      <c r="E71" s="30" t="s">
        <v>118</v>
      </c>
      <c r="F71" s="31">
        <v>7</v>
      </c>
      <c r="G71" s="32">
        <v>172.1</v>
      </c>
      <c r="H71" s="32">
        <v>172.5</v>
      </c>
      <c r="I71" s="33">
        <v>100.2</v>
      </c>
      <c r="J71" s="32">
        <v>50.76</v>
      </c>
      <c r="K71" s="33">
        <v>8756.1</v>
      </c>
      <c r="L71" s="34">
        <v>0.05667246202266146</v>
      </c>
      <c r="M71" s="34">
        <v>0.01382325163928055</v>
      </c>
      <c r="N71" s="34">
        <v>0.06782337348261104</v>
      </c>
      <c r="O71" s="34">
        <v>0.039196298446081114</v>
      </c>
      <c r="P71" s="34">
        <v>0.05095518797990545</v>
      </c>
      <c r="Q71" s="34">
        <v>0.05795766516373242</v>
      </c>
      <c r="R71" s="34">
        <v>1.4458626010469016</v>
      </c>
      <c r="S71" s="35">
        <v>0.02261387708307753</v>
      </c>
      <c r="T71" s="34">
        <v>0.0950194721394228</v>
      </c>
      <c r="U71" s="34">
        <v>0.12352531378124965</v>
      </c>
      <c r="V71" s="34">
        <v>0.6358132264364272</v>
      </c>
      <c r="W71" s="35">
        <v>0.011469244047718779</v>
      </c>
      <c r="X71" s="28" t="s">
        <v>34</v>
      </c>
    </row>
    <row r="72" spans="1:24" ht="12.75">
      <c r="A72" s="28" t="s">
        <v>28</v>
      </c>
      <c r="B72" s="29">
        <v>32248</v>
      </c>
      <c r="C72" s="30" t="s">
        <v>118</v>
      </c>
      <c r="D72" s="29">
        <v>32254</v>
      </c>
      <c r="E72" s="30" t="s">
        <v>119</v>
      </c>
      <c r="F72" s="31">
        <v>6</v>
      </c>
      <c r="G72" s="32">
        <v>138.5</v>
      </c>
      <c r="H72" s="32">
        <v>126.7</v>
      </c>
      <c r="I72" s="33">
        <v>91.5</v>
      </c>
      <c r="J72" s="32">
        <v>50.33</v>
      </c>
      <c r="K72" s="33">
        <v>6376.8</v>
      </c>
      <c r="L72" s="34">
        <v>0.24559836723094228</v>
      </c>
      <c r="M72" s="34">
        <v>0.021346311274810695</v>
      </c>
      <c r="N72" s="34">
        <v>0.09210721624378103</v>
      </c>
      <c r="O72" s="34">
        <v>0.14849707872620269</v>
      </c>
      <c r="P72" s="34">
        <v>0.1930462023440635</v>
      </c>
      <c r="Q72" s="34">
        <v>0.054730501528395814</v>
      </c>
      <c r="R72" s="34">
        <v>1.6538935939862756</v>
      </c>
      <c r="S72" s="35">
        <v>0.025799979293503316</v>
      </c>
      <c r="T72" s="34">
        <v>0.08029105507464553</v>
      </c>
      <c r="U72" s="34">
        <v>0.1043783715970392</v>
      </c>
      <c r="V72" s="34">
        <v>0.727471589511981</v>
      </c>
      <c r="W72" s="35">
        <v>0.01312264176172977</v>
      </c>
      <c r="X72" s="28" t="s">
        <v>34</v>
      </c>
    </row>
    <row r="73" spans="1:24" ht="12.75">
      <c r="A73" s="28" t="s">
        <v>28</v>
      </c>
      <c r="B73" s="29">
        <v>32254</v>
      </c>
      <c r="C73" s="30" t="s">
        <v>119</v>
      </c>
      <c r="D73" s="29">
        <v>32262</v>
      </c>
      <c r="E73" s="30" t="s">
        <v>120</v>
      </c>
      <c r="F73" s="31">
        <v>8</v>
      </c>
      <c r="G73" s="32">
        <v>192.32</v>
      </c>
      <c r="H73" s="32">
        <v>204.6</v>
      </c>
      <c r="I73" s="33">
        <v>106.4</v>
      </c>
      <c r="J73" s="32">
        <v>51.51</v>
      </c>
      <c r="K73" s="33">
        <v>10538.9</v>
      </c>
      <c r="L73" s="34">
        <v>0.16263041829784175</v>
      </c>
      <c r="M73" s="34">
        <v>0.011512114806613849</v>
      </c>
      <c r="N73" s="34">
        <v>0.05171494462594505</v>
      </c>
      <c r="O73" s="34">
        <v>0.09953175564643453</v>
      </c>
      <c r="P73" s="34">
        <v>0.1293912823403649</v>
      </c>
      <c r="Q73" s="34">
        <v>0.026662801729737482</v>
      </c>
      <c r="R73" s="34">
        <v>1.6339550854056253</v>
      </c>
      <c r="S73" s="35">
        <v>0.012433977021779905</v>
      </c>
      <c r="T73" s="34">
        <v>0.07894562051067947</v>
      </c>
      <c r="U73" s="34">
        <v>0.10262930666388331</v>
      </c>
      <c r="V73" s="34">
        <v>0.1818256205106795</v>
      </c>
      <c r="W73" s="35">
        <v>0.003279897820705994</v>
      </c>
      <c r="X73" s="28" t="s">
        <v>34</v>
      </c>
    </row>
    <row r="74" spans="1:24" ht="12.75">
      <c r="A74" s="28" t="s">
        <v>28</v>
      </c>
      <c r="B74" s="29">
        <v>32262</v>
      </c>
      <c r="C74" s="30" t="s">
        <v>116</v>
      </c>
      <c r="D74" s="29">
        <v>32269</v>
      </c>
      <c r="E74" s="30" t="s">
        <v>116</v>
      </c>
      <c r="F74" s="31">
        <v>7</v>
      </c>
      <c r="G74" s="32">
        <v>168</v>
      </c>
      <c r="H74" s="32">
        <v>168.2</v>
      </c>
      <c r="I74" s="33">
        <v>100.1</v>
      </c>
      <c r="J74" s="32">
        <v>51.81</v>
      </c>
      <c r="K74" s="33">
        <v>8714.4</v>
      </c>
      <c r="L74" s="34">
        <v>0.10481644049032897</v>
      </c>
      <c r="M74" s="34">
        <v>0.011220087367447642</v>
      </c>
      <c r="N74" s="34">
        <v>0.05835269300044694</v>
      </c>
      <c r="O74" s="34">
        <v>0.0720381439054224</v>
      </c>
      <c r="P74" s="34">
        <v>0.09364958707704912</v>
      </c>
      <c r="Q74" s="34">
        <v>0.04022069217945212</v>
      </c>
      <c r="R74" s="34">
        <v>1.4550130640225907</v>
      </c>
      <c r="S74" s="35">
        <v>0.011069536073017793</v>
      </c>
      <c r="T74" s="34">
        <v>0.1046543651886532</v>
      </c>
      <c r="U74" s="34">
        <v>0.13605067474524918</v>
      </c>
      <c r="V74" s="34">
        <v>0.3862110474616727</v>
      </c>
      <c r="W74" s="35">
        <v>0.006966745221846874</v>
      </c>
      <c r="X74" s="28" t="s">
        <v>34</v>
      </c>
    </row>
    <row r="75" spans="1:24" ht="12.75">
      <c r="A75" s="28" t="s">
        <v>28</v>
      </c>
      <c r="B75" s="29">
        <v>32269</v>
      </c>
      <c r="C75" s="30" t="s">
        <v>116</v>
      </c>
      <c r="D75" s="29">
        <v>32276</v>
      </c>
      <c r="E75" s="30" t="s">
        <v>116</v>
      </c>
      <c r="F75" s="31">
        <v>7</v>
      </c>
      <c r="G75" s="32">
        <v>168</v>
      </c>
      <c r="H75" s="32">
        <v>168.2</v>
      </c>
      <c r="I75" s="33">
        <v>100.1</v>
      </c>
      <c r="J75" s="32">
        <v>50.98</v>
      </c>
      <c r="K75" s="33">
        <v>8574.8</v>
      </c>
      <c r="L75" s="34">
        <v>0.12698833914086888</v>
      </c>
      <c r="M75" s="34">
        <v>0.011283086559513975</v>
      </c>
      <c r="N75" s="34">
        <v>0.05119124913235356</v>
      </c>
      <c r="O75" s="34">
        <v>0.07692007837244637</v>
      </c>
      <c r="P75" s="34">
        <v>0.09999610188418029</v>
      </c>
      <c r="Q75" s="34">
        <v>0.03183046540600881</v>
      </c>
      <c r="R75" s="34">
        <v>1.6509127633228924</v>
      </c>
      <c r="S75" s="35">
        <v>0.00824078830023195</v>
      </c>
      <c r="T75" s="34">
        <v>0.03172085646312448</v>
      </c>
      <c r="U75" s="34">
        <v>0.04123711340206183</v>
      </c>
      <c r="V75" s="34">
        <v>0.3112029239165928</v>
      </c>
      <c r="W75" s="35">
        <v>0.0056136961836542425</v>
      </c>
      <c r="X75" s="28" t="s">
        <v>34</v>
      </c>
    </row>
    <row r="76" spans="1:24" ht="12.75">
      <c r="A76" s="28" t="s">
        <v>28</v>
      </c>
      <c r="B76" s="29">
        <v>32276</v>
      </c>
      <c r="C76" s="30" t="s">
        <v>116</v>
      </c>
      <c r="D76" s="29">
        <v>32283</v>
      </c>
      <c r="E76" s="30" t="s">
        <v>116</v>
      </c>
      <c r="F76" s="31">
        <v>7</v>
      </c>
      <c r="G76" s="32">
        <v>168</v>
      </c>
      <c r="H76" s="32">
        <v>167.8</v>
      </c>
      <c r="I76" s="33">
        <v>99.9</v>
      </c>
      <c r="J76" s="32">
        <v>51.3</v>
      </c>
      <c r="K76" s="33">
        <v>8608.1</v>
      </c>
      <c r="L76" s="34">
        <v>0.11356620466251868</v>
      </c>
      <c r="M76" s="34">
        <v>0.008407986709785792</v>
      </c>
      <c r="N76" s="34">
        <v>0.042743887048674795</v>
      </c>
      <c r="O76" s="34">
        <v>0.06280926247701012</v>
      </c>
      <c r="P76" s="34">
        <v>0.08165204122011316</v>
      </c>
      <c r="Q76" s="34">
        <v>0.02693479568321135</v>
      </c>
      <c r="R76" s="34">
        <v>1.8081123736182538</v>
      </c>
      <c r="S76" s="35">
        <v>0.0052964570946777145</v>
      </c>
      <c r="T76" s="34">
        <v>0.10594672459660083</v>
      </c>
      <c r="U76" s="34">
        <v>0.13773074197558108</v>
      </c>
      <c r="V76" s="34">
        <v>0.20529641988359804</v>
      </c>
      <c r="W76" s="35">
        <v>0.0037032805293542594</v>
      </c>
      <c r="X76" s="28" t="s">
        <v>34</v>
      </c>
    </row>
    <row r="77" spans="1:24" ht="12.75">
      <c r="A77" s="28" t="s">
        <v>28</v>
      </c>
      <c r="B77" s="29">
        <v>32283</v>
      </c>
      <c r="C77" s="30" t="s">
        <v>116</v>
      </c>
      <c r="D77" s="29">
        <v>32290</v>
      </c>
      <c r="E77" s="30" t="s">
        <v>117</v>
      </c>
      <c r="F77" s="31">
        <v>7</v>
      </c>
      <c r="G77" s="32">
        <v>169.35</v>
      </c>
      <c r="H77" s="32">
        <v>169.3</v>
      </c>
      <c r="I77" s="33">
        <v>100</v>
      </c>
      <c r="J77" s="32">
        <v>50.98</v>
      </c>
      <c r="K77" s="33">
        <v>8630.9</v>
      </c>
      <c r="L77" s="34">
        <v>0.05798820944178229</v>
      </c>
      <c r="M77" s="34">
        <v>0.008448015210309467</v>
      </c>
      <c r="N77" s="34">
        <v>0.03787697209395636</v>
      </c>
      <c r="O77" s="34">
        <v>0.03010424005583745</v>
      </c>
      <c r="P77" s="34">
        <v>0.03913551207258869</v>
      </c>
      <c r="Q77" s="34">
        <v>0.030299734871902073</v>
      </c>
      <c r="R77" s="34">
        <v>1.926247244050192</v>
      </c>
      <c r="S77" s="35">
        <v>0.004391685120392867</v>
      </c>
      <c r="T77" s="34">
        <v>0.1427429352674692</v>
      </c>
      <c r="U77" s="34">
        <v>0.18556581584770998</v>
      </c>
      <c r="V77" s="34">
        <v>0.20574280225700683</v>
      </c>
      <c r="W77" s="35">
        <v>0.0037113326870734688</v>
      </c>
      <c r="X77" s="28" t="s">
        <v>34</v>
      </c>
    </row>
    <row r="78" spans="1:24" ht="12.75">
      <c r="A78" s="28" t="s">
        <v>28</v>
      </c>
      <c r="B78" s="29">
        <v>32290</v>
      </c>
      <c r="C78" s="30" t="s">
        <v>117</v>
      </c>
      <c r="D78" s="29">
        <v>32297</v>
      </c>
      <c r="E78" s="30" t="s">
        <v>121</v>
      </c>
      <c r="F78" s="31">
        <v>7</v>
      </c>
      <c r="G78" s="32">
        <v>166.72</v>
      </c>
      <c r="H78" s="32">
        <v>167</v>
      </c>
      <c r="I78" s="33">
        <v>100.2</v>
      </c>
      <c r="J78" s="32">
        <v>50.87</v>
      </c>
      <c r="K78" s="33">
        <v>8495.3</v>
      </c>
      <c r="L78" s="34">
        <v>0.06869722844539027</v>
      </c>
      <c r="M78" s="34">
        <v>0.010178619955336256</v>
      </c>
      <c r="N78" s="34">
        <v>0.049576627017235225</v>
      </c>
      <c r="O78" s="34">
        <v>0.03582308487227961</v>
      </c>
      <c r="P78" s="34">
        <v>0.04657001033396349</v>
      </c>
      <c r="Q78" s="34">
        <v>0.04055995655488245</v>
      </c>
      <c r="R78" s="34">
        <v>1.917680420050846</v>
      </c>
      <c r="S78" s="35">
        <v>0.004503551120147201</v>
      </c>
      <c r="T78" s="34">
        <v>0.12618742128000185</v>
      </c>
      <c r="U78" s="34">
        <v>0.16404364766400242</v>
      </c>
      <c r="V78" s="34">
        <v>0.4222424107447648</v>
      </c>
      <c r="W78" s="35">
        <v>0.0076167041747015884</v>
      </c>
      <c r="X78" s="28" t="s">
        <v>34</v>
      </c>
    </row>
    <row r="79" spans="1:24" ht="12.75">
      <c r="A79" s="28" t="s">
        <v>28</v>
      </c>
      <c r="B79" s="29">
        <v>32297</v>
      </c>
      <c r="C79" s="30" t="s">
        <v>121</v>
      </c>
      <c r="D79" s="29">
        <v>32304</v>
      </c>
      <c r="E79" s="30" t="s">
        <v>122</v>
      </c>
      <c r="F79" s="31">
        <v>7</v>
      </c>
      <c r="G79" s="32">
        <v>171.88</v>
      </c>
      <c r="H79" s="32">
        <v>172.2</v>
      </c>
      <c r="I79" s="33">
        <v>100.2</v>
      </c>
      <c r="J79" s="32">
        <v>51.4</v>
      </c>
      <c r="K79" s="33">
        <v>8851.1</v>
      </c>
      <c r="L79" s="34">
        <v>0.5386983126661831</v>
      </c>
      <c r="M79" s="34">
        <v>0.01348686528452846</v>
      </c>
      <c r="N79" s="34">
        <v>0.08134921334344054</v>
      </c>
      <c r="O79" s="34">
        <v>0.330398060034415</v>
      </c>
      <c r="P79" s="34">
        <v>0.42951747804473955</v>
      </c>
      <c r="Q79" s="34">
        <v>-0.0018119783672217102</v>
      </c>
      <c r="R79" s="34">
        <v>1.630452408255881</v>
      </c>
      <c r="S79" s="35">
        <v>0.004172896337899935</v>
      </c>
      <c r="T79" s="34">
        <v>0.06688434205917905</v>
      </c>
      <c r="U79" s="34">
        <v>0.08694964467693277</v>
      </c>
      <c r="V79" s="34">
        <v>0.1308761207081606</v>
      </c>
      <c r="W79" s="35">
        <v>0.0023608350786182963</v>
      </c>
      <c r="X79" s="28" t="s">
        <v>34</v>
      </c>
    </row>
    <row r="80" spans="1:24" ht="12.75">
      <c r="A80" s="28" t="s">
        <v>28</v>
      </c>
      <c r="B80" s="29">
        <v>32304</v>
      </c>
      <c r="C80" s="30" t="s">
        <v>122</v>
      </c>
      <c r="D80" s="29">
        <v>32311</v>
      </c>
      <c r="E80" s="30" t="s">
        <v>123</v>
      </c>
      <c r="F80" s="31">
        <v>7</v>
      </c>
      <c r="G80" s="32">
        <v>165.3</v>
      </c>
      <c r="H80" s="32">
        <v>164.7</v>
      </c>
      <c r="I80" s="33">
        <v>99.6</v>
      </c>
      <c r="J80" s="32">
        <v>51.61</v>
      </c>
      <c r="K80" s="33">
        <v>8500.2</v>
      </c>
      <c r="L80" s="34">
        <v>0.20868430454061537</v>
      </c>
      <c r="M80" s="34">
        <v>0.014542847031906772</v>
      </c>
      <c r="N80" s="34">
        <v>0.03419163391615858</v>
      </c>
      <c r="O80" s="34">
        <v>0.12271656274809718</v>
      </c>
      <c r="P80" s="34">
        <v>0.15953153157252634</v>
      </c>
      <c r="Q80" s="34">
        <v>0.0033038750724625203</v>
      </c>
      <c r="R80" s="34">
        <v>1.7005390296743068</v>
      </c>
      <c r="S80" s="35">
        <v>0.002765356405454481</v>
      </c>
      <c r="T80" s="34">
        <v>0.08846850662337355</v>
      </c>
      <c r="U80" s="34">
        <v>0.11500905861038561</v>
      </c>
      <c r="V80" s="34">
        <v>0.12324117926637022</v>
      </c>
      <c r="W80" s="35">
        <v>0.0022231106604322726</v>
      </c>
      <c r="X80" s="28" t="s">
        <v>34</v>
      </c>
    </row>
    <row r="81" spans="1:24" ht="12.75">
      <c r="A81" s="28" t="s">
        <v>28</v>
      </c>
      <c r="B81" s="29">
        <v>32311</v>
      </c>
      <c r="C81" s="30" t="s">
        <v>123</v>
      </c>
      <c r="D81" s="29">
        <v>32318</v>
      </c>
      <c r="E81" s="30" t="s">
        <v>124</v>
      </c>
      <c r="F81" s="31">
        <v>7</v>
      </c>
      <c r="G81" s="32">
        <v>169.13</v>
      </c>
      <c r="H81" s="32">
        <v>169.2</v>
      </c>
      <c r="I81" s="33">
        <v>100</v>
      </c>
      <c r="J81" s="32">
        <v>52.34</v>
      </c>
      <c r="K81" s="33">
        <v>8855.9</v>
      </c>
      <c r="L81" s="34">
        <v>0.031110781257294853</v>
      </c>
      <c r="M81" s="34">
        <v>0.01485167347581409</v>
      </c>
      <c r="N81" s="34">
        <v>0.03226796046527167</v>
      </c>
      <c r="O81" s="34">
        <v>0.017245368102906326</v>
      </c>
      <c r="P81" s="34">
        <v>0.022418978533778226</v>
      </c>
      <c r="Q81" s="34">
        <v>0.027927301313770143</v>
      </c>
      <c r="R81" s="34">
        <v>1.8040079557392468</v>
      </c>
      <c r="S81" s="35">
        <v>0.002810643337090903</v>
      </c>
      <c r="T81" s="34">
        <v>0.01264693594101104</v>
      </c>
      <c r="U81" s="34">
        <v>0.016441016723314352</v>
      </c>
      <c r="V81" s="34">
        <v>0.24555571223703973</v>
      </c>
      <c r="W81" s="35">
        <v>0.004429505826330288</v>
      </c>
      <c r="X81" s="28" t="s">
        <v>125</v>
      </c>
    </row>
    <row r="82" spans="1:24" ht="12.75">
      <c r="A82" s="28" t="s">
        <v>28</v>
      </c>
      <c r="B82" s="29">
        <v>32318</v>
      </c>
      <c r="C82" s="30" t="s">
        <v>70</v>
      </c>
      <c r="D82" s="29">
        <v>32325</v>
      </c>
      <c r="E82" s="30" t="s">
        <v>126</v>
      </c>
      <c r="F82" s="31">
        <v>7</v>
      </c>
      <c r="G82" s="32">
        <v>165.95</v>
      </c>
      <c r="H82" s="32">
        <v>166.2</v>
      </c>
      <c r="I82" s="33">
        <v>100.2</v>
      </c>
      <c r="J82" s="32">
        <v>51.61</v>
      </c>
      <c r="K82" s="33">
        <v>8577.6</v>
      </c>
      <c r="L82" s="34">
        <v>0.3246703675847991</v>
      </c>
      <c r="M82" s="34">
        <v>0.013146553156405016</v>
      </c>
      <c r="N82" s="34">
        <v>0.05371039818426088</v>
      </c>
      <c r="O82" s="34">
        <v>0.19146973913707002</v>
      </c>
      <c r="P82" s="34">
        <v>0.24891066087819103</v>
      </c>
      <c r="Q82" s="34">
        <v>0.005517464843460356</v>
      </c>
      <c r="R82" s="34">
        <v>1.6956745700289118</v>
      </c>
      <c r="S82" s="35">
        <v>0.001893555845789837</v>
      </c>
      <c r="T82" s="34">
        <v>0.10632344711807494</v>
      </c>
      <c r="U82" s="34">
        <v>0.13822048125349742</v>
      </c>
      <c r="V82" s="34">
        <v>0.12350968476030595</v>
      </c>
      <c r="W82" s="35">
        <v>0.002227954150485731</v>
      </c>
      <c r="X82" s="28" t="s">
        <v>34</v>
      </c>
    </row>
    <row r="83" spans="1:24" ht="12.75">
      <c r="A83" s="28" t="s">
        <v>28</v>
      </c>
      <c r="B83" s="29">
        <v>32325</v>
      </c>
      <c r="C83" s="30" t="s">
        <v>126</v>
      </c>
      <c r="D83" s="29">
        <v>32333</v>
      </c>
      <c r="E83" s="30" t="s">
        <v>127</v>
      </c>
      <c r="F83" s="31">
        <v>8</v>
      </c>
      <c r="G83" s="32">
        <v>194.65</v>
      </c>
      <c r="H83" s="32">
        <v>194.7</v>
      </c>
      <c r="I83" s="33">
        <v>100</v>
      </c>
      <c r="J83" s="32">
        <v>50.55</v>
      </c>
      <c r="K83" s="33">
        <v>9842.1</v>
      </c>
      <c r="L83" s="34">
        <v>0.042868906558720346</v>
      </c>
      <c r="M83" s="34">
        <v>0.011178078811115467</v>
      </c>
      <c r="N83" s="34">
        <v>0.05503174273485135</v>
      </c>
      <c r="O83" s="34">
        <v>0.027126816382661786</v>
      </c>
      <c r="P83" s="34">
        <v>0.03526486129746032</v>
      </c>
      <c r="Q83" s="34">
        <v>0.048203923051335376</v>
      </c>
      <c r="R83" s="34">
        <v>1.5803146950233415</v>
      </c>
      <c r="S83" s="35">
        <v>0.0030292516241318254</v>
      </c>
      <c r="T83" s="34">
        <v>0.10079149774946401</v>
      </c>
      <c r="U83" s="34">
        <v>0.1310289470743032</v>
      </c>
      <c r="V83" s="34">
        <v>0.4226026591885878</v>
      </c>
      <c r="W83" s="35">
        <v>0.007623202588305178</v>
      </c>
      <c r="X83" s="28" t="s">
        <v>34</v>
      </c>
    </row>
    <row r="84" spans="1:24" ht="12.75">
      <c r="A84" s="28" t="s">
        <v>28</v>
      </c>
      <c r="B84" s="29">
        <v>32333</v>
      </c>
      <c r="C84" s="30" t="s">
        <v>127</v>
      </c>
      <c r="D84" s="29">
        <v>32339</v>
      </c>
      <c r="E84" s="30" t="s">
        <v>120</v>
      </c>
      <c r="F84" s="31">
        <v>6</v>
      </c>
      <c r="G84" s="32">
        <v>141.1</v>
      </c>
      <c r="H84" s="32">
        <v>141.4</v>
      </c>
      <c r="I84" s="33">
        <v>100.2</v>
      </c>
      <c r="J84" s="32">
        <v>51.92</v>
      </c>
      <c r="K84" s="33">
        <v>7341.5</v>
      </c>
      <c r="L84" s="34">
        <v>0.11719270270472967</v>
      </c>
      <c r="M84" s="34">
        <v>0.015244742364538813</v>
      </c>
      <c r="N84" s="34">
        <v>0.04806985045383991</v>
      </c>
      <c r="O84" s="34">
        <v>0.07376408403573882</v>
      </c>
      <c r="P84" s="34">
        <v>0.09589330924646047</v>
      </c>
      <c r="Q84" s="34">
        <v>0.02950343050204445</v>
      </c>
      <c r="R84" s="34">
        <v>1.58875019241003</v>
      </c>
      <c r="S84" s="35">
        <v>0.002666506712836122</v>
      </c>
      <c r="T84" s="34">
        <v>0.10243138323230945</v>
      </c>
      <c r="U84" s="34">
        <v>0.1331607982020023</v>
      </c>
      <c r="V84" s="34">
        <v>0.28195133310631343</v>
      </c>
      <c r="W84" s="35">
        <v>0.005086035512504855</v>
      </c>
      <c r="X84" s="28" t="s">
        <v>34</v>
      </c>
    </row>
    <row r="85" spans="1:24" ht="12.75">
      <c r="A85" s="28" t="s">
        <v>28</v>
      </c>
      <c r="B85" s="29">
        <v>32339</v>
      </c>
      <c r="C85" s="30" t="s">
        <v>128</v>
      </c>
      <c r="D85" s="29">
        <v>32346</v>
      </c>
      <c r="E85" s="30" t="s">
        <v>129</v>
      </c>
      <c r="F85" s="31">
        <v>7</v>
      </c>
      <c r="G85" s="32">
        <v>168.3</v>
      </c>
      <c r="H85" s="32">
        <v>168.6</v>
      </c>
      <c r="I85" s="33">
        <v>100.2</v>
      </c>
      <c r="J85" s="32">
        <v>51.19</v>
      </c>
      <c r="K85" s="33">
        <v>8630.6</v>
      </c>
      <c r="L85" s="34">
        <v>0.37845112841588313</v>
      </c>
      <c r="M85" s="34">
        <v>0.011724417083766401</v>
      </c>
      <c r="N85" s="34">
        <v>0.029130353428175333</v>
      </c>
      <c r="O85" s="34">
        <v>0.21393805714953534</v>
      </c>
      <c r="P85" s="34">
        <v>0.27811947429439593</v>
      </c>
      <c r="Q85" s="34">
        <v>-0.02471785555636271</v>
      </c>
      <c r="R85" s="34">
        <v>1.7689752513334214</v>
      </c>
      <c r="S85" s="35">
        <v>0.0016682147436795068</v>
      </c>
      <c r="T85" s="34">
        <v>0.03151576947141564</v>
      </c>
      <c r="U85" s="34">
        <v>0.04097050031284034</v>
      </c>
      <c r="V85" s="34">
        <v>0.08842344587861795</v>
      </c>
      <c r="W85" s="35">
        <v>0.0015950440131706255</v>
      </c>
      <c r="X85" s="28" t="s">
        <v>34</v>
      </c>
    </row>
    <row r="86" spans="1:24" ht="12.75">
      <c r="A86" s="28" t="s">
        <v>28</v>
      </c>
      <c r="B86" s="29">
        <v>32346</v>
      </c>
      <c r="C86" s="30" t="s">
        <v>130</v>
      </c>
      <c r="D86" s="29">
        <v>32353</v>
      </c>
      <c r="E86" s="30" t="s">
        <v>120</v>
      </c>
      <c r="F86" s="31">
        <v>7</v>
      </c>
      <c r="G86" s="32">
        <v>167.67</v>
      </c>
      <c r="H86" s="32">
        <v>168.1</v>
      </c>
      <c r="I86" s="33">
        <v>100.3</v>
      </c>
      <c r="J86" s="32">
        <v>50.55</v>
      </c>
      <c r="K86" s="33">
        <v>8497.5</v>
      </c>
      <c r="L86" s="34">
        <v>0.48780678462682003</v>
      </c>
      <c r="M86" s="34">
        <v>0.025104267523943177</v>
      </c>
      <c r="N86" s="34">
        <v>0.05801454030018018</v>
      </c>
      <c r="O86" s="34">
        <v>0.2961321935890039</v>
      </c>
      <c r="P86" s="34">
        <v>0.3849718516657051</v>
      </c>
      <c r="Q86" s="34">
        <v>-0.01652193282617209</v>
      </c>
      <c r="R86" s="34">
        <v>1.6472602276530515</v>
      </c>
      <c r="S86" s="35">
        <v>0.001183520468069666</v>
      </c>
      <c r="T86" s="34">
        <v>0.11674021771109144</v>
      </c>
      <c r="U86" s="34">
        <v>0.15176228302441888</v>
      </c>
      <c r="V86" s="34">
        <v>0.10046985489849955</v>
      </c>
      <c r="W86" s="35">
        <v>0.0018123455715575638</v>
      </c>
      <c r="X86" s="28" t="s">
        <v>34</v>
      </c>
    </row>
    <row r="87" spans="1:24" ht="12.75">
      <c r="A87" s="28" t="s">
        <v>28</v>
      </c>
      <c r="B87" s="29">
        <v>32353</v>
      </c>
      <c r="C87" s="30" t="s">
        <v>120</v>
      </c>
      <c r="D87" s="29">
        <v>32360</v>
      </c>
      <c r="E87" s="30" t="s">
        <v>131</v>
      </c>
      <c r="F87" s="31">
        <v>7</v>
      </c>
      <c r="G87" s="32">
        <v>168.17</v>
      </c>
      <c r="H87" s="32">
        <v>168.4</v>
      </c>
      <c r="I87" s="33">
        <v>100.1</v>
      </c>
      <c r="J87" s="32">
        <v>51.3</v>
      </c>
      <c r="K87" s="33">
        <v>8638.9</v>
      </c>
      <c r="L87" s="34">
        <v>0.19472483455494088</v>
      </c>
      <c r="M87" s="34">
        <v>0.037126896415181944</v>
      </c>
      <c r="N87" s="34">
        <v>0.054089805517926144</v>
      </c>
      <c r="O87" s="34">
        <v>0.10761359953478707</v>
      </c>
      <c r="P87" s="34">
        <v>0.13989767939522318</v>
      </c>
      <c r="Q87" s="34">
        <v>0.02700346251502024</v>
      </c>
      <c r="R87" s="34">
        <v>1.809481658421753</v>
      </c>
      <c r="S87" s="35">
        <v>0.0019621741561790906</v>
      </c>
      <c r="T87" s="34">
        <v>0.0037041753000960293</v>
      </c>
      <c r="U87" s="34">
        <v>0.004815427890124838</v>
      </c>
      <c r="V87" s="34">
        <v>0.23932526965238626</v>
      </c>
      <c r="W87" s="35">
        <v>0.0043171167416785</v>
      </c>
      <c r="X87" s="28" t="s">
        <v>34</v>
      </c>
    </row>
    <row r="88" spans="1:24" ht="12.75">
      <c r="A88" s="28" t="s">
        <v>28</v>
      </c>
      <c r="B88" s="29">
        <v>32360</v>
      </c>
      <c r="C88" s="30" t="s">
        <v>131</v>
      </c>
      <c r="D88" s="29">
        <v>32367</v>
      </c>
      <c r="E88" s="30" t="s">
        <v>116</v>
      </c>
      <c r="F88" s="31">
        <v>7</v>
      </c>
      <c r="G88" s="32">
        <v>167.92</v>
      </c>
      <c r="H88" s="32">
        <v>168.3</v>
      </c>
      <c r="I88" s="33">
        <v>100.2</v>
      </c>
      <c r="J88" s="32">
        <v>51.61</v>
      </c>
      <c r="K88" s="33">
        <v>8686</v>
      </c>
      <c r="L88" s="34">
        <v>0.17364579160506907</v>
      </c>
      <c r="M88" s="34">
        <v>0.04141166933505645</v>
      </c>
      <c r="N88" s="34">
        <v>0.05701349469951953</v>
      </c>
      <c r="O88" s="34">
        <v>0.1119375328737415</v>
      </c>
      <c r="P88" s="34">
        <v>0.14551879273586396</v>
      </c>
      <c r="Q88" s="34">
        <v>0.028838817675198795</v>
      </c>
      <c r="R88" s="34">
        <v>1.5512740646243348</v>
      </c>
      <c r="S88" s="35">
        <v>0.0030806141938907244</v>
      </c>
      <c r="T88" s="34">
        <v>0.07736587612249593</v>
      </c>
      <c r="U88" s="34">
        <v>0.1005756389592447</v>
      </c>
      <c r="V88" s="34">
        <v>0.2837962551231867</v>
      </c>
      <c r="W88" s="35">
        <v>0.005119315507290627</v>
      </c>
      <c r="X88" s="28" t="s">
        <v>34</v>
      </c>
    </row>
    <row r="89" spans="1:24" ht="12.75">
      <c r="A89" s="28" t="s">
        <v>28</v>
      </c>
      <c r="B89" s="29">
        <v>32367</v>
      </c>
      <c r="C89" s="30" t="s">
        <v>116</v>
      </c>
      <c r="D89" s="29">
        <v>32374</v>
      </c>
      <c r="E89" s="30" t="s">
        <v>132</v>
      </c>
      <c r="F89" s="31">
        <v>7</v>
      </c>
      <c r="G89" s="32">
        <v>169.7</v>
      </c>
      <c r="H89" s="32">
        <v>170.1</v>
      </c>
      <c r="I89" s="33">
        <v>100.2</v>
      </c>
      <c r="J89" s="32">
        <v>51.08</v>
      </c>
      <c r="K89" s="33">
        <v>8688.7</v>
      </c>
      <c r="L89" s="34">
        <v>0.3788458230444373</v>
      </c>
      <c r="M89" s="34">
        <v>0.033881858571737145</v>
      </c>
      <c r="N89" s="34">
        <v>0.05405534890335996</v>
      </c>
      <c r="O89" s="34">
        <v>0.2340196452517855</v>
      </c>
      <c r="P89" s="34">
        <v>0.3042255388273212</v>
      </c>
      <c r="Q89" s="34">
        <v>-0.004847395806514448</v>
      </c>
      <c r="R89" s="34">
        <v>1.6188633336181284</v>
      </c>
      <c r="S89" s="35">
        <v>0.0029969281709096005</v>
      </c>
      <c r="T89" s="34">
        <v>-0.005524416771208638</v>
      </c>
      <c r="U89" s="34">
        <v>-0.007181741802571229</v>
      </c>
      <c r="V89" s="34">
        <v>0.14494791994199363</v>
      </c>
      <c r="W89" s="35">
        <v>0.0026146720434576404</v>
      </c>
      <c r="X89" s="28" t="s">
        <v>34</v>
      </c>
    </row>
    <row r="90" spans="1:24" ht="12.75">
      <c r="A90" s="28" t="s">
        <v>28</v>
      </c>
      <c r="B90" s="29">
        <v>32374</v>
      </c>
      <c r="C90" s="30" t="s">
        <v>132</v>
      </c>
      <c r="D90" s="29">
        <v>32381</v>
      </c>
      <c r="E90" s="30" t="s">
        <v>129</v>
      </c>
      <c r="F90" s="31">
        <v>7</v>
      </c>
      <c r="G90" s="32">
        <v>166.63</v>
      </c>
      <c r="H90" s="32">
        <v>167</v>
      </c>
      <c r="I90" s="33">
        <v>100.2</v>
      </c>
      <c r="J90" s="32">
        <v>50.87</v>
      </c>
      <c r="K90" s="33">
        <v>8495.3</v>
      </c>
      <c r="L90" s="34">
        <v>0.1142721003372765</v>
      </c>
      <c r="M90" s="34">
        <v>0.03505798277562997</v>
      </c>
      <c r="N90" s="34">
        <v>0.06398160669613547</v>
      </c>
      <c r="O90" s="34">
        <v>0.08773697671213915</v>
      </c>
      <c r="P90" s="34">
        <v>0.11405806972578089</v>
      </c>
      <c r="Q90" s="34">
        <v>0.04189820965769004</v>
      </c>
      <c r="R90" s="34">
        <v>1.3024394573361906</v>
      </c>
      <c r="S90" s="35">
        <v>0.005226162851689561</v>
      </c>
      <c r="T90" s="34">
        <v>0.0696855908561204</v>
      </c>
      <c r="U90" s="34">
        <v>0.09059126811295652</v>
      </c>
      <c r="V90" s="34">
        <v>0.3602570776782456</v>
      </c>
      <c r="W90" s="35">
        <v>0.006498569347114569</v>
      </c>
      <c r="X90" s="28" t="s">
        <v>34</v>
      </c>
    </row>
    <row r="91" spans="1:24" ht="12.75">
      <c r="A91" s="28" t="s">
        <v>28</v>
      </c>
      <c r="B91" s="29">
        <v>32381</v>
      </c>
      <c r="C91" s="30" t="s">
        <v>129</v>
      </c>
      <c r="D91" s="29">
        <v>32388</v>
      </c>
      <c r="E91" s="30" t="s">
        <v>131</v>
      </c>
      <c r="F91" s="31">
        <v>7</v>
      </c>
      <c r="G91" s="32">
        <v>167.75</v>
      </c>
      <c r="H91" s="32">
        <v>167.9</v>
      </c>
      <c r="I91" s="33">
        <v>100.1</v>
      </c>
      <c r="J91" s="32">
        <v>52.34</v>
      </c>
      <c r="K91" s="33">
        <v>8787.9</v>
      </c>
      <c r="L91" s="34">
        <v>0.06790886353954194</v>
      </c>
      <c r="M91" s="34">
        <v>0.01829031744570227</v>
      </c>
      <c r="N91" s="34">
        <v>0.04389257977182835</v>
      </c>
      <c r="O91" s="34">
        <v>0.047027024561364345</v>
      </c>
      <c r="P91" s="34">
        <v>0.06113513192977365</v>
      </c>
      <c r="Q91" s="34">
        <v>0.03205587768973295</v>
      </c>
      <c r="R91" s="34">
        <v>1.4440391279896823</v>
      </c>
      <c r="S91" s="35">
        <v>0.0048988420078936385</v>
      </c>
      <c r="T91" s="34">
        <v>-0.023668908385393574</v>
      </c>
      <c r="U91" s="34">
        <v>-0.03076958090101165</v>
      </c>
      <c r="V91" s="34">
        <v>0.35843011777557776</v>
      </c>
      <c r="W91" s="35">
        <v>0.006465613365518314</v>
      </c>
      <c r="X91" s="28" t="s">
        <v>34</v>
      </c>
    </row>
    <row r="92" spans="1:24" ht="12.75">
      <c r="A92" s="28" t="s">
        <v>28</v>
      </c>
      <c r="B92" s="29">
        <v>32388</v>
      </c>
      <c r="C92" s="30" t="s">
        <v>131</v>
      </c>
      <c r="D92" s="29">
        <v>32395</v>
      </c>
      <c r="E92" s="30" t="s">
        <v>133</v>
      </c>
      <c r="F92" s="31">
        <v>7</v>
      </c>
      <c r="G92" s="32">
        <v>170.07</v>
      </c>
      <c r="H92" s="32">
        <v>170.4</v>
      </c>
      <c r="I92" s="33">
        <v>100.2</v>
      </c>
      <c r="J92" s="32">
        <v>50.87</v>
      </c>
      <c r="K92" s="33">
        <v>8668.2</v>
      </c>
      <c r="L92" s="34">
        <v>0.3412366379101745</v>
      </c>
      <c r="M92" s="34">
        <v>0.02391892527433034</v>
      </c>
      <c r="N92" s="34">
        <v>0.06904127622129037</v>
      </c>
      <c r="O92" s="34">
        <v>0.2194599107923033</v>
      </c>
      <c r="P92" s="34">
        <v>0.2852978840299943</v>
      </c>
      <c r="Q92" s="34">
        <v>0.013803216674867641</v>
      </c>
      <c r="R92" s="34">
        <v>1.5548928124422716</v>
      </c>
      <c r="S92" s="35">
        <v>0.005261899966446415</v>
      </c>
      <c r="T92" s="34">
        <v>0.05906647285480257</v>
      </c>
      <c r="U92" s="34">
        <v>0.07678641471124334</v>
      </c>
      <c r="V92" s="34">
        <v>0.21708511017281565</v>
      </c>
      <c r="W92" s="35">
        <v>0.003915933176874369</v>
      </c>
      <c r="X92" s="28" t="s">
        <v>34</v>
      </c>
    </row>
    <row r="93" spans="1:24" ht="12.75">
      <c r="A93" s="28" t="s">
        <v>28</v>
      </c>
      <c r="B93" s="29">
        <v>32395</v>
      </c>
      <c r="C93" s="30" t="s">
        <v>134</v>
      </c>
      <c r="D93" s="29">
        <v>32402</v>
      </c>
      <c r="E93" s="30" t="s">
        <v>135</v>
      </c>
      <c r="F93" s="31">
        <v>7</v>
      </c>
      <c r="G93" s="32">
        <v>167.97</v>
      </c>
      <c r="H93" s="32">
        <v>168.4</v>
      </c>
      <c r="I93" s="33">
        <v>100.3</v>
      </c>
      <c r="J93" s="32">
        <v>51.19</v>
      </c>
      <c r="K93" s="33">
        <v>8620.4</v>
      </c>
      <c r="L93" s="34">
        <v>0.43154742900792853</v>
      </c>
      <c r="M93" s="34">
        <v>0.03351605332175192</v>
      </c>
      <c r="N93" s="34">
        <v>0.09382508296467809</v>
      </c>
      <c r="O93" s="34">
        <v>0.28294707793777113</v>
      </c>
      <c r="P93" s="34">
        <v>0.36783120131910246</v>
      </c>
      <c r="Q93" s="34">
        <v>0.022607303447741103</v>
      </c>
      <c r="R93" s="34">
        <v>1.5251877918415515</v>
      </c>
      <c r="S93" s="35">
        <v>0.007527922223129569</v>
      </c>
      <c r="T93" s="34">
        <v>0.1800380492784557</v>
      </c>
      <c r="U93" s="34">
        <v>0.23404946406199242</v>
      </c>
      <c r="V93" s="34">
        <v>0.24990645816899446</v>
      </c>
      <c r="W93" s="35">
        <v>0.00450798762697304</v>
      </c>
      <c r="X93" s="28" t="s">
        <v>34</v>
      </c>
    </row>
    <row r="94" spans="1:24" ht="12.75">
      <c r="A94" s="28" t="s">
        <v>28</v>
      </c>
      <c r="B94" s="29">
        <v>32402</v>
      </c>
      <c r="C94" s="30" t="s">
        <v>135</v>
      </c>
      <c r="D94" s="29">
        <v>32409</v>
      </c>
      <c r="E94" s="30" t="s">
        <v>136</v>
      </c>
      <c r="F94" s="31">
        <v>7</v>
      </c>
      <c r="G94" s="32">
        <v>166.83</v>
      </c>
      <c r="H94" s="32">
        <v>166.5</v>
      </c>
      <c r="I94" s="33">
        <v>99.8</v>
      </c>
      <c r="J94" s="32">
        <v>51.08</v>
      </c>
      <c r="K94" s="33">
        <v>8504.8</v>
      </c>
      <c r="L94" s="34">
        <v>0.23830483287075935</v>
      </c>
      <c r="M94" s="34">
        <v>0.02619914543339928</v>
      </c>
      <c r="N94" s="34">
        <v>0.06258078275236083</v>
      </c>
      <c r="O94" s="34">
        <v>0.1518001162734634</v>
      </c>
      <c r="P94" s="34">
        <v>0.19734015115550244</v>
      </c>
      <c r="Q94" s="34">
        <v>0.02437269348633009</v>
      </c>
      <c r="R94" s="34">
        <v>1.5698593566388332</v>
      </c>
      <c r="S94" s="35">
        <v>0.007084870346992224</v>
      </c>
      <c r="T94" s="34">
        <v>0.013169033957294666</v>
      </c>
      <c r="U94" s="34">
        <v>0.017119744144483067</v>
      </c>
      <c r="V94" s="34">
        <v>0.29106956448123417</v>
      </c>
      <c r="W94" s="35">
        <v>0.005250516552807638</v>
      </c>
      <c r="X94" s="28" t="s">
        <v>34</v>
      </c>
    </row>
    <row r="95" spans="1:24" ht="12.75">
      <c r="A95" s="28" t="s">
        <v>28</v>
      </c>
      <c r="B95" s="29">
        <v>32409</v>
      </c>
      <c r="C95" s="30" t="s">
        <v>136</v>
      </c>
      <c r="D95" s="29">
        <v>32416</v>
      </c>
      <c r="E95" s="30" t="s">
        <v>137</v>
      </c>
      <c r="F95" s="31">
        <v>7</v>
      </c>
      <c r="G95" s="32">
        <v>168.98</v>
      </c>
      <c r="H95" s="32">
        <v>169.65</v>
      </c>
      <c r="I95" s="33">
        <v>100.4</v>
      </c>
      <c r="J95" s="32">
        <v>50.98</v>
      </c>
      <c r="K95" s="33">
        <v>8648.8</v>
      </c>
      <c r="L95" s="34">
        <v>0.08015312405438554</v>
      </c>
      <c r="M95" s="34">
        <v>0.023610909813112833</v>
      </c>
      <c r="N95" s="34">
        <v>0.06326021143470888</v>
      </c>
      <c r="O95" s="34">
        <v>0.0609717874661651</v>
      </c>
      <c r="P95" s="34">
        <v>0.07926332370601463</v>
      </c>
      <c r="Q95" s="34">
        <v>0.047913612529475125</v>
      </c>
      <c r="R95" s="34">
        <v>1.314593640523737</v>
      </c>
      <c r="S95" s="35">
        <v>0.00022127352941738617</v>
      </c>
      <c r="T95" s="34">
        <v>0.0221996115067986</v>
      </c>
      <c r="U95" s="34">
        <v>0.028859494958838182</v>
      </c>
      <c r="V95" s="34">
        <v>0.5246613208768848</v>
      </c>
      <c r="W95" s="35">
        <v>0.009464208168901861</v>
      </c>
      <c r="X95" s="28" t="s">
        <v>34</v>
      </c>
    </row>
    <row r="96" spans="1:24" ht="12.75">
      <c r="A96" s="28" t="s">
        <v>28</v>
      </c>
      <c r="B96" s="29">
        <v>32416</v>
      </c>
      <c r="C96" s="30" t="s">
        <v>137</v>
      </c>
      <c r="D96" s="29">
        <v>32423</v>
      </c>
      <c r="E96" s="30" t="s">
        <v>138</v>
      </c>
      <c r="F96" s="31">
        <v>7</v>
      </c>
      <c r="G96" s="32">
        <v>165.63</v>
      </c>
      <c r="H96" s="32">
        <v>166</v>
      </c>
      <c r="I96" s="33">
        <v>100.2</v>
      </c>
      <c r="J96" s="32">
        <v>50.87</v>
      </c>
      <c r="K96" s="33">
        <v>8444.4</v>
      </c>
      <c r="L96" s="34">
        <v>0.1311253232594268</v>
      </c>
      <c r="M96" s="34">
        <v>0.02289421181256585</v>
      </c>
      <c r="N96" s="34">
        <v>0.0752368132507494</v>
      </c>
      <c r="O96" s="34">
        <v>0.09945981066933925</v>
      </c>
      <c r="P96" s="34">
        <v>0.12929775387014103</v>
      </c>
      <c r="Q96" s="34">
        <v>0.050202778905276704</v>
      </c>
      <c r="R96" s="34">
        <v>1.318374953430805</v>
      </c>
      <c r="S96" s="35">
        <v>0.011015127784799293</v>
      </c>
      <c r="T96" s="34">
        <v>-0.05305291080479376</v>
      </c>
      <c r="U96" s="34">
        <v>-0.0689687840462319</v>
      </c>
      <c r="V96" s="34">
        <v>0.49996150253422383</v>
      </c>
      <c r="W96" s="35">
        <v>0.009018655555764104</v>
      </c>
      <c r="X96" s="28" t="s">
        <v>34</v>
      </c>
    </row>
    <row r="97" spans="1:24" ht="12.75">
      <c r="A97" s="28" t="s">
        <v>28</v>
      </c>
      <c r="B97" s="29">
        <v>32423</v>
      </c>
      <c r="C97" s="30" t="s">
        <v>138</v>
      </c>
      <c r="D97" s="29">
        <v>32430</v>
      </c>
      <c r="E97" s="30" t="s">
        <v>126</v>
      </c>
      <c r="F97" s="31">
        <v>7</v>
      </c>
      <c r="G97" s="32">
        <v>169.33</v>
      </c>
      <c r="H97" s="32">
        <v>169.6</v>
      </c>
      <c r="I97" s="33">
        <v>100.2</v>
      </c>
      <c r="J97" s="32">
        <v>50.33</v>
      </c>
      <c r="K97" s="33">
        <v>8536</v>
      </c>
      <c r="L97" s="34">
        <v>0.13060380396209118</v>
      </c>
      <c r="M97" s="34">
        <v>0.018719846405182962</v>
      </c>
      <c r="N97" s="34">
        <v>0.09000854492864359</v>
      </c>
      <c r="O97" s="34">
        <v>0.09419760226146821</v>
      </c>
      <c r="P97" s="34">
        <v>0.12245688293990868</v>
      </c>
      <c r="Q97" s="34">
        <v>0.06629900843943204</v>
      </c>
      <c r="R97" s="34">
        <v>1.38648756259813</v>
      </c>
      <c r="S97" s="35">
        <v>0.015013596710099318</v>
      </c>
      <c r="T97" s="34">
        <v>0.05998125585754446</v>
      </c>
      <c r="U97" s="34">
        <v>0.0779756326148078</v>
      </c>
      <c r="V97" s="34">
        <v>0.5329565360824743</v>
      </c>
      <c r="W97" s="35">
        <v>0.009613843067430928</v>
      </c>
      <c r="X97" s="28" t="s">
        <v>34</v>
      </c>
    </row>
    <row r="98" spans="1:24" ht="12.75">
      <c r="A98" s="28" t="s">
        <v>28</v>
      </c>
      <c r="B98" s="29">
        <v>32430</v>
      </c>
      <c r="C98" s="30" t="s">
        <v>126</v>
      </c>
      <c r="D98" s="29">
        <v>32437</v>
      </c>
      <c r="E98" s="30" t="s">
        <v>139</v>
      </c>
      <c r="F98" s="31">
        <v>7</v>
      </c>
      <c r="G98" s="32">
        <v>169</v>
      </c>
      <c r="H98" s="32">
        <v>169.4</v>
      </c>
      <c r="I98" s="33">
        <v>100.2</v>
      </c>
      <c r="J98" s="32">
        <v>46.06</v>
      </c>
      <c r="K98" s="33">
        <v>7802.6</v>
      </c>
      <c r="L98" s="34">
        <v>0.06126355323526595</v>
      </c>
      <c r="M98" s="34">
        <v>0.030853427958418705</v>
      </c>
      <c r="N98" s="34">
        <v>0.10486515397913423</v>
      </c>
      <c r="O98" s="34">
        <v>0.05440708712952246</v>
      </c>
      <c r="P98" s="34">
        <v>0.0707292132683792</v>
      </c>
      <c r="Q98" s="34">
        <v>0.09117089014863343</v>
      </c>
      <c r="R98" s="34">
        <v>1.1260215620332856</v>
      </c>
      <c r="S98" s="35">
        <v>0.02150821917679656</v>
      </c>
      <c r="T98" s="34">
        <v>0.01435418962909795</v>
      </c>
      <c r="U98" s="34">
        <v>0.018660446517827337</v>
      </c>
      <c r="V98" s="34">
        <v>1.1338066019019304</v>
      </c>
      <c r="W98" s="35">
        <v>0.020452397149728352</v>
      </c>
      <c r="X98" s="28" t="s">
        <v>34</v>
      </c>
    </row>
    <row r="99" spans="1:24" ht="12.75">
      <c r="A99" s="28" t="s">
        <v>28</v>
      </c>
      <c r="B99" s="29">
        <v>32437</v>
      </c>
      <c r="C99" s="30" t="s">
        <v>139</v>
      </c>
      <c r="D99" s="29">
        <v>32444</v>
      </c>
      <c r="E99" s="30" t="s">
        <v>116</v>
      </c>
      <c r="F99" s="31">
        <v>7</v>
      </c>
      <c r="G99" s="32">
        <v>166.83</v>
      </c>
      <c r="H99" s="32">
        <v>167.1</v>
      </c>
      <c r="I99" s="33">
        <v>100.2</v>
      </c>
      <c r="J99" s="32">
        <v>50.01</v>
      </c>
      <c r="K99" s="33">
        <v>8356.7</v>
      </c>
      <c r="L99" s="34">
        <v>0.042870297173136514</v>
      </c>
      <c r="M99" s="34">
        <v>0.024522672928262875</v>
      </c>
      <c r="N99" s="34">
        <v>0.11237602665794061</v>
      </c>
      <c r="O99" s="34">
        <v>0.04779591459834219</v>
      </c>
      <c r="P99" s="34">
        <v>0.06213468897784485</v>
      </c>
      <c r="Q99" s="34">
        <v>0.10034579495353788</v>
      </c>
      <c r="R99" s="34">
        <v>0.8969448023623232</v>
      </c>
      <c r="S99" s="35">
        <v>0.017990359052956807</v>
      </c>
      <c r="T99" s="34">
        <v>-0.024890207857168525</v>
      </c>
      <c r="U99" s="34">
        <v>-0.032357270214319084</v>
      </c>
      <c r="V99" s="34">
        <v>0.943788571086673</v>
      </c>
      <c r="W99" s="35">
        <v>0.017024718897261166</v>
      </c>
      <c r="X99" s="28" t="s">
        <v>34</v>
      </c>
    </row>
    <row r="100" spans="1:24" ht="12.75">
      <c r="A100" s="28" t="s">
        <v>28</v>
      </c>
      <c r="B100" s="29">
        <v>32444</v>
      </c>
      <c r="C100" s="30" t="s">
        <v>116</v>
      </c>
      <c r="D100" s="29">
        <v>32451</v>
      </c>
      <c r="E100" s="30" t="s">
        <v>131</v>
      </c>
      <c r="F100" s="31">
        <v>7</v>
      </c>
      <c r="G100" s="32">
        <v>168.08333333333331</v>
      </c>
      <c r="H100" s="32">
        <v>158.4</v>
      </c>
      <c r="I100" s="33">
        <v>94.2389687654931</v>
      </c>
      <c r="J100" s="32">
        <v>51.07898786347279</v>
      </c>
      <c r="K100" s="33">
        <v>7989.969023105336</v>
      </c>
      <c r="L100" s="34">
        <v>0.07252092914361453</v>
      </c>
      <c r="M100" s="34">
        <v>0.02898672001906807</v>
      </c>
      <c r="N100" s="34">
        <v>0.11379289485707503</v>
      </c>
      <c r="O100" s="34">
        <v>0.05822786985051094</v>
      </c>
      <c r="P100" s="34">
        <v>0.07569623080566422</v>
      </c>
      <c r="Q100" s="34">
        <v>0.09913694001570142</v>
      </c>
      <c r="R100" s="34">
        <v>1.2454676657380448</v>
      </c>
      <c r="S100" s="35">
        <v>0.02088349919074409</v>
      </c>
      <c r="T100" s="34">
        <v>0.044055239636360134</v>
      </c>
      <c r="U100" s="34">
        <v>0.05727181152726818</v>
      </c>
      <c r="V100" s="34">
        <v>1.1043743582087813</v>
      </c>
      <c r="W100" s="35">
        <v>0.01992147773542074</v>
      </c>
      <c r="X100" s="28" t="s">
        <v>34</v>
      </c>
    </row>
    <row r="101" spans="1:24" ht="12.75">
      <c r="A101" s="28" t="s">
        <v>28</v>
      </c>
      <c r="B101" s="29">
        <v>32451</v>
      </c>
      <c r="C101" s="30" t="s">
        <v>131</v>
      </c>
      <c r="D101" s="29">
        <v>32458</v>
      </c>
      <c r="E101" s="30" t="s">
        <v>140</v>
      </c>
      <c r="F101" s="31">
        <v>7</v>
      </c>
      <c r="G101" s="32">
        <v>169.53333333333336</v>
      </c>
      <c r="H101" s="32">
        <v>169.8000000000011</v>
      </c>
      <c r="I101" s="33">
        <v>100.15729453401558</v>
      </c>
      <c r="J101" s="32">
        <v>50.866096777901596</v>
      </c>
      <c r="K101" s="33">
        <v>8528.40941154709</v>
      </c>
      <c r="L101" s="34">
        <v>0.13662944025884713</v>
      </c>
      <c r="M101" s="34">
        <v>0.035641560097351685</v>
      </c>
      <c r="N101" s="34">
        <v>0.12256429139454722</v>
      </c>
      <c r="O101" s="34">
        <v>0.09756151803899554</v>
      </c>
      <c r="P101" s="34">
        <v>0.12682997345069422</v>
      </c>
      <c r="Q101" s="34">
        <v>0.09800805730413205</v>
      </c>
      <c r="R101" s="34">
        <v>1.4004439763251333</v>
      </c>
      <c r="S101" s="35">
        <v>0.021017567316553798</v>
      </c>
      <c r="T101" s="34">
        <v>0.06941505401915364</v>
      </c>
      <c r="U101" s="34">
        <v>0.09023957022489974</v>
      </c>
      <c r="V101" s="34">
        <v>0.892004516305226</v>
      </c>
      <c r="W101" s="35">
        <v>0.01609060186827508</v>
      </c>
      <c r="X101" s="28" t="s">
        <v>34</v>
      </c>
    </row>
    <row r="102" spans="1:24" ht="12.75">
      <c r="A102" s="28" t="s">
        <v>28</v>
      </c>
      <c r="B102" s="29">
        <v>32458</v>
      </c>
      <c r="C102" s="30" t="s">
        <v>140</v>
      </c>
      <c r="D102" s="29">
        <v>32465</v>
      </c>
      <c r="E102" s="30" t="s">
        <v>116</v>
      </c>
      <c r="F102" s="31">
        <v>7</v>
      </c>
      <c r="G102" s="32">
        <v>166.38333333333333</v>
      </c>
      <c r="H102" s="32">
        <v>166.5</v>
      </c>
      <c r="I102" s="33">
        <v>100.0701192026445</v>
      </c>
      <c r="J102" s="32">
        <v>51.38246934909885</v>
      </c>
      <c r="K102" s="33">
        <v>8326.626517331693</v>
      </c>
      <c r="L102" s="34">
        <v>0.0580327215093692</v>
      </c>
      <c r="M102" s="34">
        <v>0.0712978676200986</v>
      </c>
      <c r="N102" s="34">
        <v>0.16299066090668632</v>
      </c>
      <c r="O102" s="34">
        <v>0.06999000802694764</v>
      </c>
      <c r="P102" s="34">
        <v>0.09098701043503195</v>
      </c>
      <c r="Q102" s="34">
        <v>0.1453741758863036</v>
      </c>
      <c r="R102" s="34">
        <v>0.8291572346587726</v>
      </c>
      <c r="S102" s="35">
        <v>0.027955451872127005</v>
      </c>
      <c r="T102" s="34">
        <v>0.05188175536645012</v>
      </c>
      <c r="U102" s="34">
        <v>0.06744628197638516</v>
      </c>
      <c r="V102" s="34">
        <v>1.9786032960296047</v>
      </c>
      <c r="W102" s="35">
        <v>0.03569143127608923</v>
      </c>
      <c r="X102" s="28" t="s">
        <v>34</v>
      </c>
    </row>
    <row r="103" spans="1:24" ht="12.75">
      <c r="A103" s="28" t="s">
        <v>28</v>
      </c>
      <c r="B103" s="29">
        <v>32465</v>
      </c>
      <c r="C103" s="30" t="s">
        <v>116</v>
      </c>
      <c r="D103" s="29">
        <v>32472</v>
      </c>
      <c r="E103" s="30" t="s">
        <v>131</v>
      </c>
      <c r="F103" s="31">
        <v>7</v>
      </c>
      <c r="G103" s="32">
        <v>168.08333333333331</v>
      </c>
      <c r="H103" s="32">
        <v>168.4</v>
      </c>
      <c r="I103" s="33">
        <v>100.1883986117995</v>
      </c>
      <c r="J103" s="32">
        <v>50.65232332930543</v>
      </c>
      <c r="K103" s="33">
        <v>8421.645078190115</v>
      </c>
      <c r="L103" s="34">
        <v>0.07731137859908156</v>
      </c>
      <c r="M103" s="34">
        <v>0.06277801733461903</v>
      </c>
      <c r="N103" s="34">
        <v>0.19763614505912314</v>
      </c>
      <c r="O103" s="34">
        <v>0.08615712708197343</v>
      </c>
      <c r="P103" s="34">
        <v>0.11200426520656546</v>
      </c>
      <c r="Q103" s="34">
        <v>0.17595039617259042</v>
      </c>
      <c r="R103" s="34">
        <v>0.8973300435786855</v>
      </c>
      <c r="S103" s="35">
        <v>0.03751323485024074</v>
      </c>
      <c r="T103" s="34">
        <v>0.07029505452956296</v>
      </c>
      <c r="U103" s="34">
        <v>0.09138357088843185</v>
      </c>
      <c r="V103" s="34">
        <v>1.5847145668204945</v>
      </c>
      <c r="W103" s="35">
        <v>0.02858619065650485</v>
      </c>
      <c r="X103" s="28" t="s">
        <v>34</v>
      </c>
    </row>
    <row r="104" spans="1:24" ht="12.75">
      <c r="A104" s="28" t="s">
        <v>28</v>
      </c>
      <c r="B104" s="29">
        <v>32472</v>
      </c>
      <c r="C104" s="30" t="s">
        <v>131</v>
      </c>
      <c r="D104" s="29">
        <v>32479</v>
      </c>
      <c r="E104" s="30" t="s">
        <v>141</v>
      </c>
      <c r="F104" s="31">
        <v>7</v>
      </c>
      <c r="G104" s="32">
        <v>169.15</v>
      </c>
      <c r="H104" s="32">
        <v>168.70000000000073</v>
      </c>
      <c r="I104" s="33">
        <v>99.73396393733414</v>
      </c>
      <c r="J104" s="32">
        <v>50.437656447636584</v>
      </c>
      <c r="K104" s="33">
        <v>8399.979057445598</v>
      </c>
      <c r="L104" s="34">
        <v>0.22137915372596928</v>
      </c>
      <c r="M104" s="34">
        <v>0.03577381444774706</v>
      </c>
      <c r="N104" s="34">
        <v>0.2115021599248239</v>
      </c>
      <c r="O104" s="34">
        <v>0.16726341757064653</v>
      </c>
      <c r="P104" s="34">
        <v>0.2174424428418405</v>
      </c>
      <c r="Q104" s="34">
        <v>0.1694019577222922</v>
      </c>
      <c r="R104" s="34">
        <v>1.323535994548635</v>
      </c>
      <c r="S104" s="35">
        <v>0.03309959472697082</v>
      </c>
      <c r="T104" s="34">
        <v>-0.015238133229218362</v>
      </c>
      <c r="U104" s="34">
        <v>-0.019809573197983873</v>
      </c>
      <c r="V104" s="34">
        <v>2.078931767874005</v>
      </c>
      <c r="W104" s="35">
        <v>0.037501226481148814</v>
      </c>
      <c r="X104" s="28" t="s">
        <v>34</v>
      </c>
    </row>
    <row r="105" spans="1:24" ht="12.75">
      <c r="A105" s="28" t="s">
        <v>28</v>
      </c>
      <c r="B105" s="29">
        <v>32479</v>
      </c>
      <c r="C105" s="30" t="s">
        <v>141</v>
      </c>
      <c r="D105" s="29">
        <v>32486</v>
      </c>
      <c r="E105" s="30" t="s">
        <v>116</v>
      </c>
      <c r="F105" s="31">
        <v>7</v>
      </c>
      <c r="G105" s="32">
        <v>166.76666666666668</v>
      </c>
      <c r="H105" s="32">
        <v>166.29999999999927</v>
      </c>
      <c r="I105" s="33">
        <v>99.72016789926</v>
      </c>
      <c r="J105" s="32">
        <v>49.34714123821867</v>
      </c>
      <c r="K105" s="33">
        <v>8060.241477714461</v>
      </c>
      <c r="L105" s="34">
        <v>0.05090406601248395</v>
      </c>
      <c r="M105" s="34">
        <v>0.05202230006199047</v>
      </c>
      <c r="N105" s="34">
        <v>0.20298535916844024</v>
      </c>
      <c r="O105" s="34">
        <v>0.0552113365143016</v>
      </c>
      <c r="P105" s="34">
        <v>0.07177473746859209</v>
      </c>
      <c r="Q105" s="34">
        <v>0.18908866576779051</v>
      </c>
      <c r="R105" s="34">
        <v>0.9219857591981689</v>
      </c>
      <c r="S105" s="35">
        <v>0.018430379602797677</v>
      </c>
      <c r="T105" s="34">
        <v>0.08337219199424656</v>
      </c>
      <c r="U105" s="34">
        <v>0.10838384959252052</v>
      </c>
      <c r="V105" s="34">
        <v>2.7973247221364135</v>
      </c>
      <c r="W105" s="35">
        <v>0.05046010146520212</v>
      </c>
      <c r="X105" s="28" t="s">
        <v>34</v>
      </c>
    </row>
    <row r="106" spans="1:24" ht="12.75">
      <c r="A106" s="28" t="s">
        <v>28</v>
      </c>
      <c r="B106" s="29">
        <v>32486</v>
      </c>
      <c r="C106" s="30" t="s">
        <v>116</v>
      </c>
      <c r="D106" s="29">
        <v>32493</v>
      </c>
      <c r="E106" s="30" t="s">
        <v>116</v>
      </c>
      <c r="F106" s="31">
        <v>7</v>
      </c>
      <c r="G106" s="32">
        <v>168</v>
      </c>
      <c r="H106" s="32">
        <v>168.20000000000073</v>
      </c>
      <c r="I106" s="33">
        <v>100.11904761904805</v>
      </c>
      <c r="J106" s="32">
        <v>50.22208482927131</v>
      </c>
      <c r="K106" s="33">
        <v>8338.364653556466</v>
      </c>
      <c r="L106" s="34">
        <v>0.03677717847454786</v>
      </c>
      <c r="M106" s="34">
        <v>0.04006532570414362</v>
      </c>
      <c r="N106" s="34">
        <v>0.1948445311499729</v>
      </c>
      <c r="O106" s="34">
        <v>0.03843378772541728</v>
      </c>
      <c r="P106" s="34">
        <v>0.049963924043042465</v>
      </c>
      <c r="Q106" s="34">
        <v>0.1851707467794854</v>
      </c>
      <c r="R106" s="34">
        <v>0.9568970598811457</v>
      </c>
      <c r="S106" s="35">
        <v>0.01762939430329107</v>
      </c>
      <c r="T106" s="34">
        <v>0.0901855497143865</v>
      </c>
      <c r="U106" s="34">
        <v>0.11724121462870245</v>
      </c>
      <c r="V106" s="34">
        <v>2.699380380588146</v>
      </c>
      <c r="W106" s="35">
        <v>0.04869331287131538</v>
      </c>
      <c r="X106" s="28" t="s">
        <v>34</v>
      </c>
    </row>
    <row r="107" spans="1:24" ht="12.75">
      <c r="A107" s="28" t="s">
        <v>28</v>
      </c>
      <c r="B107" s="29">
        <v>32493</v>
      </c>
      <c r="C107" s="30" t="s">
        <v>116</v>
      </c>
      <c r="D107" s="29">
        <v>32500</v>
      </c>
      <c r="E107" s="30" t="s">
        <v>142</v>
      </c>
      <c r="F107" s="31">
        <v>7</v>
      </c>
      <c r="G107" s="32">
        <v>169.3</v>
      </c>
      <c r="H107" s="32">
        <v>169.6999999999989</v>
      </c>
      <c r="I107" s="33">
        <v>100.23626698168866</v>
      </c>
      <c r="J107" s="32">
        <v>50.437656447636584</v>
      </c>
      <c r="K107" s="33">
        <v>8449.77146442503</v>
      </c>
      <c r="L107" s="34">
        <v>0.040475586416114415</v>
      </c>
      <c r="M107" s="34">
        <v>0.05528926240918645</v>
      </c>
      <c r="N107" s="34">
        <v>0.26046119561146014</v>
      </c>
      <c r="O107" s="34">
        <v>0.04903828294151327</v>
      </c>
      <c r="P107" s="34">
        <v>0.06374976782396725</v>
      </c>
      <c r="Q107" s="34">
        <v>0.24811825979508126</v>
      </c>
      <c r="R107" s="34">
        <v>0.8253875133513265</v>
      </c>
      <c r="S107" s="35">
        <v>0.031857616041986545</v>
      </c>
      <c r="T107" s="34">
        <v>0.0321902197172037</v>
      </c>
      <c r="U107" s="34">
        <v>0.04184728563236481</v>
      </c>
      <c r="V107" s="34">
        <v>4.4648743591276725</v>
      </c>
      <c r="W107" s="35">
        <v>0.08054052910199634</v>
      </c>
      <c r="X107" s="28" t="s">
        <v>34</v>
      </c>
    </row>
    <row r="108" spans="1:24" ht="12.75">
      <c r="A108" s="28" t="s">
        <v>28</v>
      </c>
      <c r="B108" s="29">
        <v>32500</v>
      </c>
      <c r="C108" s="30" t="s">
        <v>142</v>
      </c>
      <c r="D108" s="29">
        <v>32507</v>
      </c>
      <c r="E108" s="30" t="s">
        <v>143</v>
      </c>
      <c r="F108" s="31">
        <v>7</v>
      </c>
      <c r="G108" s="32">
        <v>167.98333333333332</v>
      </c>
      <c r="H108" s="32">
        <v>167.90000000000146</v>
      </c>
      <c r="I108" s="33">
        <v>99.9503919039596</v>
      </c>
      <c r="J108" s="32">
        <v>50.00559693004683</v>
      </c>
      <c r="K108" s="33">
        <v>8286.680002496785</v>
      </c>
      <c r="L108" s="34">
        <v>0.06385696681641632</v>
      </c>
      <c r="M108" s="34">
        <v>0.07253473178908053</v>
      </c>
      <c r="N108" s="34">
        <v>0.318122648374034</v>
      </c>
      <c r="O108" s="34">
        <v>0.0756381854507023</v>
      </c>
      <c r="P108" s="34">
        <v>0.098329641085913</v>
      </c>
      <c r="Q108" s="34">
        <v>0.2990845170960922</v>
      </c>
      <c r="R108" s="34">
        <v>0.844242447593293</v>
      </c>
      <c r="S108" s="35">
        <v>0.035049732725780346</v>
      </c>
      <c r="T108" s="34">
        <v>0.04247780774615913</v>
      </c>
      <c r="U108" s="34">
        <v>0.055221150070006865</v>
      </c>
      <c r="V108" s="34">
        <v>4.485555172976455</v>
      </c>
      <c r="W108" s="35">
        <v>0.08091358409877038</v>
      </c>
      <c r="X108" s="28" t="s">
        <v>34</v>
      </c>
    </row>
    <row r="109" spans="1:24" ht="12.75">
      <c r="A109" s="28" t="s">
        <v>28</v>
      </c>
      <c r="B109" s="29">
        <v>32507</v>
      </c>
      <c r="C109" s="30" t="s">
        <v>144</v>
      </c>
      <c r="D109" s="29">
        <v>32514</v>
      </c>
      <c r="E109" s="30" t="s">
        <v>145</v>
      </c>
      <c r="F109" s="31">
        <v>7</v>
      </c>
      <c r="G109" s="32">
        <v>172.51666666666665</v>
      </c>
      <c r="H109" s="32">
        <v>172.20000000000073</v>
      </c>
      <c r="I109" s="33">
        <v>99.81644285576316</v>
      </c>
      <c r="J109" s="32">
        <v>49.78818095802889</v>
      </c>
      <c r="K109" s="33">
        <v>8460.984712735954</v>
      </c>
      <c r="L109" s="34">
        <v>0.06229392886834918</v>
      </c>
      <c r="M109" s="34">
        <v>0.061641291685198316</v>
      </c>
      <c r="N109" s="34">
        <v>0.262990761849744</v>
      </c>
      <c r="O109" s="34">
        <v>0.08186978339279767</v>
      </c>
      <c r="P109" s="34">
        <v>0.10643071841063698</v>
      </c>
      <c r="Q109" s="34">
        <v>0.24238413736977685</v>
      </c>
      <c r="R109" s="34">
        <v>0.7608903588943582</v>
      </c>
      <c r="S109" s="35">
        <v>0.029935106523119932</v>
      </c>
      <c r="T109" s="34">
        <v>0.1550646933595215</v>
      </c>
      <c r="U109" s="34">
        <v>0.20158410136737795</v>
      </c>
      <c r="V109" s="34">
        <v>2.07106637193458</v>
      </c>
      <c r="W109" s="35">
        <v>0.03735934496341631</v>
      </c>
      <c r="X109" s="28" t="s">
        <v>34</v>
      </c>
    </row>
    <row r="110" spans="1:24" ht="12.75">
      <c r="A110" s="28" t="s">
        <v>28</v>
      </c>
      <c r="B110" s="29">
        <v>32514</v>
      </c>
      <c r="C110" s="30" t="s">
        <v>146</v>
      </c>
      <c r="D110" s="29">
        <v>32521</v>
      </c>
      <c r="E110" s="30" t="s">
        <v>47</v>
      </c>
      <c r="F110" s="31">
        <v>7</v>
      </c>
      <c r="G110" s="32">
        <v>164.03333333333333</v>
      </c>
      <c r="H110" s="32">
        <v>163.6</v>
      </c>
      <c r="I110" s="33">
        <v>99.73582605161553</v>
      </c>
      <c r="J110" s="32">
        <v>50.00559693004683</v>
      </c>
      <c r="K110" s="33">
        <v>8180.9156577556605</v>
      </c>
      <c r="L110" s="34">
        <v>0.07953418304100981</v>
      </c>
      <c r="M110" s="34">
        <v>0.03108923394781245</v>
      </c>
      <c r="N110" s="34">
        <v>0.29644548976835805</v>
      </c>
      <c r="O110" s="34">
        <v>0.10137490993635197</v>
      </c>
      <c r="P110" s="34">
        <v>0.13178738291725756</v>
      </c>
      <c r="Q110" s="34">
        <v>0.27092942493737826</v>
      </c>
      <c r="R110" s="34">
        <v>0.7845549070371081</v>
      </c>
      <c r="S110" s="35">
        <v>0.06573818809635887</v>
      </c>
      <c r="T110" s="34">
        <v>0.20144444325589217</v>
      </c>
      <c r="U110" s="34">
        <v>0.26187777623265984</v>
      </c>
      <c r="V110" s="34">
        <v>4.423623011727322</v>
      </c>
      <c r="W110" s="35">
        <v>0.07979640842164565</v>
      </c>
      <c r="X110" s="28" t="s">
        <v>147</v>
      </c>
    </row>
    <row r="111" spans="1:24" ht="12.75">
      <c r="A111" s="28" t="s">
        <v>28</v>
      </c>
      <c r="B111" s="29">
        <v>32521</v>
      </c>
      <c r="C111" s="30" t="s">
        <v>47</v>
      </c>
      <c r="D111" s="29">
        <v>32528</v>
      </c>
      <c r="E111" s="30" t="s">
        <v>148</v>
      </c>
      <c r="F111" s="31">
        <v>7</v>
      </c>
      <c r="G111" s="32">
        <v>170.18333333333337</v>
      </c>
      <c r="H111" s="32">
        <v>170</v>
      </c>
      <c r="I111" s="33">
        <v>99.89227303887962</v>
      </c>
      <c r="J111" s="32">
        <v>50.43991619329964</v>
      </c>
      <c r="K111" s="33">
        <v>8574.785752860938</v>
      </c>
      <c r="L111" s="34">
        <v>0.03926331959958909</v>
      </c>
      <c r="M111" s="34">
        <v>0.04355885287297141</v>
      </c>
      <c r="N111" s="34">
        <v>0.22816237343320303</v>
      </c>
      <c r="O111" s="34">
        <v>0.06484940582632337</v>
      </c>
      <c r="P111" s="34">
        <v>0.08430422757422039</v>
      </c>
      <c r="Q111" s="34">
        <v>0.21183977798671744</v>
      </c>
      <c r="R111" s="34">
        <v>0.6054538063886393</v>
      </c>
      <c r="S111" s="35">
        <v>0.03169668116386009</v>
      </c>
      <c r="T111" s="34">
        <v>0.10822427833726073</v>
      </c>
      <c r="U111" s="34">
        <v>0.14069156183843895</v>
      </c>
      <c r="V111" s="34">
        <v>1.8648249905617935</v>
      </c>
      <c r="W111" s="35">
        <v>0.03363901855724702</v>
      </c>
      <c r="X111" s="28" t="s">
        <v>147</v>
      </c>
    </row>
    <row r="112" spans="1:24" ht="12.75">
      <c r="A112" s="28" t="s">
        <v>28</v>
      </c>
      <c r="B112" s="29">
        <v>32528</v>
      </c>
      <c r="C112" s="30" t="s">
        <v>149</v>
      </c>
      <c r="D112" s="29">
        <v>32535</v>
      </c>
      <c r="E112" s="30" t="s">
        <v>150</v>
      </c>
      <c r="F112" s="31">
        <v>7</v>
      </c>
      <c r="G112" s="32">
        <v>170.08333333333331</v>
      </c>
      <c r="H112" s="32">
        <v>169.7</v>
      </c>
      <c r="I112" s="33">
        <v>99.77462028417443</v>
      </c>
      <c r="J112" s="32">
        <v>50.00559693004683</v>
      </c>
      <c r="K112" s="33">
        <v>8485.949799028946</v>
      </c>
      <c r="L112" s="34">
        <v>0.1001909578229111</v>
      </c>
      <c r="M112" s="34">
        <v>0.06025910242763641</v>
      </c>
      <c r="N112" s="34">
        <v>0.2739810181334146</v>
      </c>
      <c r="O112" s="34">
        <v>0.11622472952471874</v>
      </c>
      <c r="P112" s="34">
        <v>0.15109214838213436</v>
      </c>
      <c r="Q112" s="34">
        <v>0.2447272537120429</v>
      </c>
      <c r="R112" s="34">
        <v>0.8620450934377303</v>
      </c>
      <c r="S112" s="35">
        <v>0.038865448802846723</v>
      </c>
      <c r="T112" s="34">
        <v>0.17534866871004504</v>
      </c>
      <c r="U112" s="34">
        <v>0.22795326932305857</v>
      </c>
      <c r="V112" s="34">
        <v>3.0215310257412047</v>
      </c>
      <c r="W112" s="35">
        <v>0.054504491714037866</v>
      </c>
      <c r="X112" s="28" t="s">
        <v>147</v>
      </c>
    </row>
    <row r="113" spans="1:24" ht="12.75">
      <c r="A113" s="28" t="s">
        <v>28</v>
      </c>
      <c r="B113" s="29">
        <v>32535</v>
      </c>
      <c r="C113" s="30" t="s">
        <v>150</v>
      </c>
      <c r="D113" s="29">
        <v>32542</v>
      </c>
      <c r="E113" s="30" t="s">
        <v>73</v>
      </c>
      <c r="F113" s="31">
        <v>7</v>
      </c>
      <c r="G113" s="32">
        <v>164.7</v>
      </c>
      <c r="H113" s="32">
        <v>164.6</v>
      </c>
      <c r="I113" s="33">
        <v>99.93928354584091</v>
      </c>
      <c r="J113" s="32">
        <v>50.43991619329964</v>
      </c>
      <c r="K113" s="33">
        <v>8302.410205417122</v>
      </c>
      <c r="L113" s="34">
        <v>0.12629592890567073</v>
      </c>
      <c r="M113" s="34">
        <v>0.0636371711552598</v>
      </c>
      <c r="N113" s="34">
        <v>0.2851735079481631</v>
      </c>
      <c r="O113" s="34">
        <v>0.13300759469286472</v>
      </c>
      <c r="P113" s="34">
        <v>0.17290987310072414</v>
      </c>
      <c r="Q113" s="34">
        <v>0.25169549636396904</v>
      </c>
      <c r="R113" s="34">
        <v>0.9495392289237901</v>
      </c>
      <c r="S113" s="35">
        <v>0.035865353079014534</v>
      </c>
      <c r="T113" s="34">
        <v>0.102139014938903</v>
      </c>
      <c r="U113" s="34">
        <v>0.1327807194205739</v>
      </c>
      <c r="V113" s="34">
        <v>3.169849201557982</v>
      </c>
      <c r="W113" s="35">
        <v>0.057179958792143964</v>
      </c>
      <c r="X113" s="28" t="s">
        <v>147</v>
      </c>
    </row>
    <row r="114" spans="1:24" ht="12.75">
      <c r="A114" s="28" t="s">
        <v>28</v>
      </c>
      <c r="B114" s="29">
        <v>32542</v>
      </c>
      <c r="C114" s="30" t="s">
        <v>73</v>
      </c>
      <c r="D114" s="29">
        <v>32549</v>
      </c>
      <c r="E114" s="30" t="s">
        <v>151</v>
      </c>
      <c r="F114" s="31">
        <v>7</v>
      </c>
      <c r="G114" s="32">
        <v>165.5</v>
      </c>
      <c r="H114" s="32">
        <v>165.5</v>
      </c>
      <c r="I114" s="33">
        <v>100</v>
      </c>
      <c r="J114" s="32">
        <v>50.973856674687454</v>
      </c>
      <c r="K114" s="33">
        <v>8436.173279660774</v>
      </c>
      <c r="L114" s="34">
        <v>0.11042730196686996</v>
      </c>
      <c r="M114" s="34">
        <v>0.0539972634091718</v>
      </c>
      <c r="N114" s="34">
        <v>0.2729292546493659</v>
      </c>
      <c r="O114" s="34">
        <v>0.13219505358349598</v>
      </c>
      <c r="P114" s="34">
        <v>0.17185356965854479</v>
      </c>
      <c r="Q114" s="34">
        <v>0.23965575966239996</v>
      </c>
      <c r="R114" s="34">
        <v>0.835336111098308</v>
      </c>
      <c r="S114" s="35">
        <v>0.03710670849379072</v>
      </c>
      <c r="T114" s="34">
        <v>0.20483220800669527</v>
      </c>
      <c r="U114" s="34">
        <v>0.2662818704087039</v>
      </c>
      <c r="V114" s="34">
        <v>3.083570749236001</v>
      </c>
      <c r="W114" s="35">
        <v>0.05562360767424345</v>
      </c>
      <c r="X114" s="28" t="s">
        <v>147</v>
      </c>
    </row>
    <row r="115" spans="1:24" ht="12.75">
      <c r="A115" s="28" t="s">
        <v>28</v>
      </c>
      <c r="B115" s="29">
        <v>32549</v>
      </c>
      <c r="C115" s="30" t="s">
        <v>151</v>
      </c>
      <c r="D115" s="29">
        <v>32557</v>
      </c>
      <c r="E115" s="30" t="s">
        <v>152</v>
      </c>
      <c r="F115" s="31">
        <v>8</v>
      </c>
      <c r="G115" s="32">
        <v>194.66666666666669</v>
      </c>
      <c r="H115" s="32">
        <v>192.5</v>
      </c>
      <c r="I115" s="33">
        <v>98.88698630136984</v>
      </c>
      <c r="J115" s="32">
        <v>49.02305895454323</v>
      </c>
      <c r="K115" s="33">
        <v>9436.938848749573</v>
      </c>
      <c r="L115" s="34">
        <v>0.16808227728451294</v>
      </c>
      <c r="M115" s="34">
        <v>0.045998463851462945</v>
      </c>
      <c r="N115" s="34">
        <v>0.23590772277454725</v>
      </c>
      <c r="O115" s="34">
        <v>0.12933859849328821</v>
      </c>
      <c r="P115" s="34">
        <v>0.16814017804127468</v>
      </c>
      <c r="Q115" s="34">
        <v>0.20335319753378658</v>
      </c>
      <c r="R115" s="34">
        <v>1.299552331960944</v>
      </c>
      <c r="S115" s="35">
        <v>0.022723776716976615</v>
      </c>
      <c r="T115" s="34">
        <v>0.5222032354965379</v>
      </c>
      <c r="U115" s="34">
        <v>0.6788642061454994</v>
      </c>
      <c r="V115" s="34">
        <v>2.0067937902509194</v>
      </c>
      <c r="W115" s="35">
        <v>0.03619995114419926</v>
      </c>
      <c r="X115" s="28" t="s">
        <v>153</v>
      </c>
    </row>
    <row r="116" spans="1:24" ht="12.75">
      <c r="A116" s="28" t="s">
        <v>28</v>
      </c>
      <c r="B116" s="29">
        <v>32557</v>
      </c>
      <c r="C116" s="30" t="s">
        <v>67</v>
      </c>
      <c r="D116" s="29">
        <v>32563</v>
      </c>
      <c r="E116" s="30" t="s">
        <v>154</v>
      </c>
      <c r="F116" s="31">
        <v>6</v>
      </c>
      <c r="G116" s="32">
        <v>142.05</v>
      </c>
      <c r="H116" s="32">
        <v>142.15</v>
      </c>
      <c r="I116" s="33">
        <v>100.0703977472721</v>
      </c>
      <c r="J116" s="32">
        <v>49.89828886269764</v>
      </c>
      <c r="K116" s="33">
        <v>7093.041761832469</v>
      </c>
      <c r="L116" s="34">
        <v>0.08023961522004411</v>
      </c>
      <c r="M116" s="34">
        <v>0.0281434748976106</v>
      </c>
      <c r="N116" s="34">
        <v>0.24698729678793344</v>
      </c>
      <c r="O116" s="34">
        <v>0.08891239932949149</v>
      </c>
      <c r="P116" s="34">
        <v>0.11558611912833894</v>
      </c>
      <c r="Q116" s="34">
        <v>0.22460804587670044</v>
      </c>
      <c r="R116" s="34">
        <v>0.9024569781622046</v>
      </c>
      <c r="S116" s="35">
        <v>0.04429226113672524</v>
      </c>
      <c r="T116" s="34">
        <v>0.10827512734136069</v>
      </c>
      <c r="U116" s="34">
        <v>0.1407576655437689</v>
      </c>
      <c r="V116" s="34">
        <v>3.462423708372967</v>
      </c>
      <c r="W116" s="35">
        <v>0.06245762254822744</v>
      </c>
      <c r="X116" s="28" t="s">
        <v>147</v>
      </c>
    </row>
    <row r="117" spans="1:24" ht="12.75">
      <c r="A117" s="28" t="s">
        <v>28</v>
      </c>
      <c r="B117" s="29">
        <v>32563</v>
      </c>
      <c r="C117" s="30" t="s">
        <v>154</v>
      </c>
      <c r="D117" s="29">
        <v>32570</v>
      </c>
      <c r="E117" s="30" t="s">
        <v>155</v>
      </c>
      <c r="F117" s="31">
        <v>7</v>
      </c>
      <c r="G117" s="32">
        <v>170.75</v>
      </c>
      <c r="H117" s="32">
        <v>170.85</v>
      </c>
      <c r="I117" s="33">
        <v>100.05856515373353</v>
      </c>
      <c r="J117" s="32">
        <v>49.895489025378076</v>
      </c>
      <c r="K117" s="33">
        <v>8524.644299985845</v>
      </c>
      <c r="L117" s="34">
        <v>0.14364364528849408</v>
      </c>
      <c r="M117" s="34">
        <v>0.020236415150008475</v>
      </c>
      <c r="N117" s="34">
        <v>0.222774754135988</v>
      </c>
      <c r="O117" s="34">
        <v>0.11691896546544371</v>
      </c>
      <c r="P117" s="34">
        <v>0.15199465510507684</v>
      </c>
      <c r="Q117" s="34">
        <v>0.1933462505283358</v>
      </c>
      <c r="R117" s="34">
        <v>1.2285743781315706</v>
      </c>
      <c r="S117" s="35">
        <v>0.0473528693866774</v>
      </c>
      <c r="T117" s="34">
        <v>0.015015289259660083</v>
      </c>
      <c r="U117" s="34">
        <v>0.019519876037558108</v>
      </c>
      <c r="V117" s="34">
        <v>1.041750169055505</v>
      </c>
      <c r="W117" s="35">
        <v>0.018791818774541537</v>
      </c>
      <c r="X117" s="28" t="s">
        <v>147</v>
      </c>
    </row>
    <row r="118" spans="1:24" ht="12.75">
      <c r="A118" s="28" t="s">
        <v>28</v>
      </c>
      <c r="B118" s="29">
        <v>32570</v>
      </c>
      <c r="C118" s="30" t="s">
        <v>156</v>
      </c>
      <c r="D118" s="29">
        <v>32577</v>
      </c>
      <c r="E118" s="30" t="s">
        <v>157</v>
      </c>
      <c r="F118" s="31">
        <v>7</v>
      </c>
      <c r="G118" s="32">
        <v>168.01666666666668</v>
      </c>
      <c r="H118" s="32">
        <v>168.3</v>
      </c>
      <c r="I118" s="33">
        <v>100.16863406408093</v>
      </c>
      <c r="J118" s="32">
        <v>50.22208482927131</v>
      </c>
      <c r="K118" s="33">
        <v>8452.37687676636</v>
      </c>
      <c r="L118" s="34">
        <v>0.0744923433503861</v>
      </c>
      <c r="M118" s="34">
        <v>0.01692302412692264</v>
      </c>
      <c r="N118" s="34">
        <v>0.17956110538962713</v>
      </c>
      <c r="O118" s="34">
        <v>0.03709084385629788</v>
      </c>
      <c r="P118" s="34">
        <v>0.048218097013187244</v>
      </c>
      <c r="Q118" s="34">
        <v>0.17022533999099695</v>
      </c>
      <c r="R118" s="34">
        <v>2.0083755343769996</v>
      </c>
      <c r="S118" s="35">
        <v>0.042046744542990816</v>
      </c>
      <c r="T118" s="34">
        <v>-0.03218029720700995</v>
      </c>
      <c r="U118" s="34">
        <v>-0.041834386369112936</v>
      </c>
      <c r="V118" s="34">
        <v>1.7914140580112285</v>
      </c>
      <c r="W118" s="35">
        <v>0.03231478076824715</v>
      </c>
      <c r="X118" s="28" t="s">
        <v>147</v>
      </c>
    </row>
    <row r="119" spans="1:24" ht="12.75">
      <c r="A119" s="28" t="s">
        <v>28</v>
      </c>
      <c r="B119" s="29">
        <v>32577</v>
      </c>
      <c r="C119" s="30" t="s">
        <v>157</v>
      </c>
      <c r="D119" s="29">
        <v>32584</v>
      </c>
      <c r="E119" s="30" t="s">
        <v>158</v>
      </c>
      <c r="F119" s="31">
        <v>7</v>
      </c>
      <c r="G119" s="32">
        <v>171.4</v>
      </c>
      <c r="H119" s="32">
        <v>171.9</v>
      </c>
      <c r="I119" s="33">
        <v>100.29171528588097</v>
      </c>
      <c r="J119" s="32">
        <v>50.00559693004683</v>
      </c>
      <c r="K119" s="33">
        <v>8595.962112275049</v>
      </c>
      <c r="L119" s="34">
        <v>0.059225631163822956</v>
      </c>
      <c r="M119" s="34">
        <v>0.02054269268512286</v>
      </c>
      <c r="N119" s="34">
        <v>0.1295107470242258</v>
      </c>
      <c r="O119" s="34">
        <v>0.030179856979360792</v>
      </c>
      <c r="P119" s="34">
        <v>0.03923381407316903</v>
      </c>
      <c r="Q119" s="34">
        <v>0.1219144770225207</v>
      </c>
      <c r="R119" s="34">
        <v>1.962422525869682</v>
      </c>
      <c r="S119" s="35">
        <v>0.049108794548541106</v>
      </c>
      <c r="T119" s="34">
        <v>0.005584017166787638</v>
      </c>
      <c r="U119" s="34">
        <v>0.007259222316823929</v>
      </c>
      <c r="V119" s="34">
        <v>0.60086011236284</v>
      </c>
      <c r="W119" s="35">
        <v>0.010838735308879561</v>
      </c>
      <c r="X119" s="28" t="s">
        <v>147</v>
      </c>
    </row>
    <row r="120" spans="1:24" ht="12.75">
      <c r="A120" s="28" t="s">
        <v>28</v>
      </c>
      <c r="B120" s="29">
        <v>32584</v>
      </c>
      <c r="C120" s="30" t="s">
        <v>158</v>
      </c>
      <c r="D120" s="29">
        <v>32593</v>
      </c>
      <c r="E120" s="30" t="s">
        <v>159</v>
      </c>
      <c r="F120" s="31">
        <v>9</v>
      </c>
      <c r="G120" s="32">
        <v>208</v>
      </c>
      <c r="H120" s="32">
        <v>208.3</v>
      </c>
      <c r="I120" s="33">
        <v>100.14423076923077</v>
      </c>
      <c r="J120" s="32">
        <v>50.973856674687454</v>
      </c>
      <c r="K120" s="33">
        <v>10617.854345337397</v>
      </c>
      <c r="L120" s="34">
        <v>0.05511858192930107</v>
      </c>
      <c r="M120" s="34">
        <v>0.011444762147738966</v>
      </c>
      <c r="N120" s="34">
        <v>0.09758450841280457</v>
      </c>
      <c r="O120" s="34">
        <v>0.024284735311358843</v>
      </c>
      <c r="P120" s="34">
        <v>0.0315701559047665</v>
      </c>
      <c r="Q120" s="34">
        <v>0.09147204053493556</v>
      </c>
      <c r="R120" s="34">
        <v>2.269680160093</v>
      </c>
      <c r="S120" s="35">
        <v>0.03403189803900036</v>
      </c>
      <c r="T120" s="34">
        <v>0.06479651892212296</v>
      </c>
      <c r="U120" s="34">
        <v>0.08423547459875985</v>
      </c>
      <c r="V120" s="34">
        <v>0.5076500943917425</v>
      </c>
      <c r="W120" s="35">
        <v>0.009157347757704324</v>
      </c>
      <c r="X120" s="28" t="s">
        <v>160</v>
      </c>
    </row>
    <row r="121" spans="1:24" ht="12.75">
      <c r="A121" s="28" t="s">
        <v>28</v>
      </c>
      <c r="B121" s="29">
        <v>32593</v>
      </c>
      <c r="C121" s="30" t="s">
        <v>159</v>
      </c>
      <c r="D121" s="29">
        <v>32598</v>
      </c>
      <c r="E121" s="30" t="s">
        <v>32</v>
      </c>
      <c r="F121" s="31">
        <v>5</v>
      </c>
      <c r="G121" s="32">
        <v>123</v>
      </c>
      <c r="H121" s="32">
        <v>123.5</v>
      </c>
      <c r="I121" s="33">
        <v>100.40650406504065</v>
      </c>
      <c r="J121" s="32">
        <v>49.78818095802889</v>
      </c>
      <c r="K121" s="33">
        <v>6148.8403483165675</v>
      </c>
      <c r="L121" s="34">
        <v>0.41954071941083354</v>
      </c>
      <c r="M121" s="34">
        <v>0.018130459471473608</v>
      </c>
      <c r="N121" s="34">
        <v>0.15057869139512745</v>
      </c>
      <c r="O121" s="34">
        <v>0.1886456321120919</v>
      </c>
      <c r="P121" s="34">
        <v>0.24523932174571947</v>
      </c>
      <c r="Q121" s="34">
        <v>0.1030965857925139</v>
      </c>
      <c r="R121" s="34">
        <v>2.2239620112780845</v>
      </c>
      <c r="S121" s="35">
        <v>0.03369418082279148</v>
      </c>
      <c r="T121" s="34">
        <v>0.08586985026283143</v>
      </c>
      <c r="U121" s="34">
        <v>0.11163080534168086</v>
      </c>
      <c r="V121" s="34">
        <v>0.7189171470126965</v>
      </c>
      <c r="W121" s="35">
        <v>0.012968330739817928</v>
      </c>
      <c r="X121" s="28" t="s">
        <v>147</v>
      </c>
    </row>
    <row r="122" spans="1:24" ht="12.75">
      <c r="A122" s="28" t="s">
        <v>28</v>
      </c>
      <c r="B122" s="29">
        <v>32598</v>
      </c>
      <c r="C122" s="30" t="s">
        <v>32</v>
      </c>
      <c r="D122" s="29">
        <v>32606</v>
      </c>
      <c r="E122" s="30" t="s">
        <v>161</v>
      </c>
      <c r="F122" s="31">
        <v>8</v>
      </c>
      <c r="G122" s="32">
        <v>191</v>
      </c>
      <c r="H122" s="32">
        <v>191.4</v>
      </c>
      <c r="I122" s="33">
        <v>100.20942408376962</v>
      </c>
      <c r="J122" s="32">
        <v>51.39786930335776</v>
      </c>
      <c r="K122" s="33">
        <v>9837.552184662674</v>
      </c>
      <c r="L122" s="34">
        <v>0.031540614371138795</v>
      </c>
      <c r="M122" s="34">
        <v>0.013704225339411513</v>
      </c>
      <c r="N122" s="34">
        <v>0.08215151235472008</v>
      </c>
      <c r="O122" s="34">
        <v>0.016126782651342875</v>
      </c>
      <c r="P122" s="34">
        <v>0.020964817446745738</v>
      </c>
      <c r="Q122" s="34">
        <v>0.07809240116137708</v>
      </c>
      <c r="R122" s="34">
        <v>1.955790876149274</v>
      </c>
      <c r="S122" s="35">
        <v>0.030912332391157964</v>
      </c>
      <c r="T122" s="34">
        <v>0.00487926255423934</v>
      </c>
      <c r="U122" s="34">
        <v>0.006343041320511142</v>
      </c>
      <c r="V122" s="34">
        <v>0.5464264544414842</v>
      </c>
      <c r="W122" s="35">
        <v>0.0098568228837336</v>
      </c>
      <c r="X122" s="28" t="s">
        <v>147</v>
      </c>
    </row>
    <row r="123" spans="1:24" ht="12.75">
      <c r="A123" s="28" t="s">
        <v>28</v>
      </c>
      <c r="B123" s="29">
        <v>32606</v>
      </c>
      <c r="C123" s="30" t="s">
        <v>161</v>
      </c>
      <c r="D123" s="29">
        <v>32612</v>
      </c>
      <c r="E123" s="30" t="s">
        <v>162</v>
      </c>
      <c r="F123" s="31">
        <v>6</v>
      </c>
      <c r="G123" s="32">
        <v>151.25</v>
      </c>
      <c r="H123" s="32">
        <v>151.3</v>
      </c>
      <c r="I123" s="33">
        <v>100.03305785123969</v>
      </c>
      <c r="J123" s="32">
        <v>50.866096777901596</v>
      </c>
      <c r="K123" s="33">
        <v>7696.040442496511</v>
      </c>
      <c r="L123" s="34">
        <v>0.016951219271325067</v>
      </c>
      <c r="M123" s="34">
        <v>0.007599668616540255</v>
      </c>
      <c r="N123" s="34">
        <v>0.035150441758679755</v>
      </c>
      <c r="O123" s="34">
        <v>0.001973960556255255</v>
      </c>
      <c r="P123" s="34">
        <v>0.002566148723131831</v>
      </c>
      <c r="Q123" s="34">
        <v>0.03465359588667031</v>
      </c>
      <c r="R123" s="34">
        <v>8.587415395717303</v>
      </c>
      <c r="S123" s="35">
        <v>0.015605341693944704</v>
      </c>
      <c r="T123" s="34">
        <v>0.027026885000688363</v>
      </c>
      <c r="U123" s="34">
        <v>0.03513495050089487</v>
      </c>
      <c r="V123" s="34">
        <v>0.3767208322657689</v>
      </c>
      <c r="W123" s="35">
        <v>0.006795554076992525</v>
      </c>
      <c r="X123" s="28" t="s">
        <v>147</v>
      </c>
    </row>
    <row r="124" spans="1:24" ht="12.75">
      <c r="A124" s="28" t="s">
        <v>28</v>
      </c>
      <c r="B124" s="29">
        <v>32612</v>
      </c>
      <c r="C124" s="30" t="s">
        <v>162</v>
      </c>
      <c r="D124" s="29">
        <v>32619</v>
      </c>
      <c r="E124" s="30" t="s">
        <v>163</v>
      </c>
      <c r="F124" s="31">
        <v>7</v>
      </c>
      <c r="G124" s="32">
        <v>167.16666666666669</v>
      </c>
      <c r="H124" s="32">
        <v>167.45</v>
      </c>
      <c r="I124" s="33">
        <v>100.16949152542372</v>
      </c>
      <c r="J124" s="32">
        <v>50.866096777901596</v>
      </c>
      <c r="K124" s="33">
        <v>8517.527905459621</v>
      </c>
      <c r="L124" s="34">
        <v>0.0343953182578862</v>
      </c>
      <c r="M124" s="34">
        <v>0.009037747609303473</v>
      </c>
      <c r="N124" s="34">
        <v>0.060264439402623264</v>
      </c>
      <c r="O124" s="34">
        <v>0.00657236010280265</v>
      </c>
      <c r="P124" s="34">
        <v>0.008544068133643445</v>
      </c>
      <c r="Q124" s="34">
        <v>0.05861017636474784</v>
      </c>
      <c r="R124" s="34">
        <v>5.233328320403353</v>
      </c>
      <c r="S124" s="35">
        <v>0.021014517890282025</v>
      </c>
      <c r="T124" s="34">
        <v>0.04320502428458343</v>
      </c>
      <c r="U124" s="34">
        <v>0.05616653156995846</v>
      </c>
      <c r="V124" s="34">
        <v>0.6155826924015656</v>
      </c>
      <c r="W124" s="35">
        <v>0.011104311513424121</v>
      </c>
      <c r="X124" s="28" t="s">
        <v>147</v>
      </c>
    </row>
    <row r="125" spans="1:24" ht="12.75">
      <c r="A125" s="28" t="s">
        <v>28</v>
      </c>
      <c r="B125" s="29">
        <v>32619</v>
      </c>
      <c r="C125" s="30" t="s">
        <v>163</v>
      </c>
      <c r="D125" s="29">
        <v>32626</v>
      </c>
      <c r="E125" s="30" t="s">
        <v>161</v>
      </c>
      <c r="F125" s="31">
        <v>7</v>
      </c>
      <c r="G125" s="32">
        <v>161.58333333333334</v>
      </c>
      <c r="H125" s="32">
        <v>161.9</v>
      </c>
      <c r="I125" s="33">
        <v>100.19597730789066</v>
      </c>
      <c r="J125" s="32">
        <v>52.13057977199698</v>
      </c>
      <c r="K125" s="33">
        <v>8439.94086508631</v>
      </c>
      <c r="L125" s="34">
        <v>0.04365651760831622</v>
      </c>
      <c r="M125" s="34">
        <v>0.008612473230335073</v>
      </c>
      <c r="N125" s="34">
        <v>0.04808683018193551</v>
      </c>
      <c r="O125" s="34">
        <v>0.013267600147219286</v>
      </c>
      <c r="P125" s="34">
        <v>0.01724788019138507</v>
      </c>
      <c r="Q125" s="34">
        <v>0.04474737522488042</v>
      </c>
      <c r="R125" s="34">
        <v>3.2904607558184558</v>
      </c>
      <c r="S125" s="35">
        <v>0.014041624222950294</v>
      </c>
      <c r="T125" s="34">
        <v>0.005687243639177931</v>
      </c>
      <c r="U125" s="34">
        <v>0.00739341673093131</v>
      </c>
      <c r="V125" s="34">
        <v>0.49851661615940424</v>
      </c>
      <c r="W125" s="35">
        <v>0.008992591683914645</v>
      </c>
      <c r="X125" s="28" t="s">
        <v>153</v>
      </c>
    </row>
    <row r="126" spans="1:24" ht="12.75">
      <c r="A126" s="28" t="s">
        <v>28</v>
      </c>
      <c r="B126" s="29">
        <v>32626</v>
      </c>
      <c r="C126" s="30" t="s">
        <v>161</v>
      </c>
      <c r="D126" s="29">
        <v>32634</v>
      </c>
      <c r="E126" s="30" t="s">
        <v>120</v>
      </c>
      <c r="F126" s="31">
        <v>8</v>
      </c>
      <c r="G126" s="32">
        <v>190.16666666666666</v>
      </c>
      <c r="H126" s="32">
        <v>190.85</v>
      </c>
      <c r="I126" s="33">
        <v>100.35933391761613</v>
      </c>
      <c r="J126" s="32">
        <v>50.866096777901596</v>
      </c>
      <c r="K126" s="33">
        <v>9707.794570062519</v>
      </c>
      <c r="L126" s="34">
        <v>0.20954310620786293</v>
      </c>
      <c r="M126" s="34">
        <v>0.010812430631799827</v>
      </c>
      <c r="N126" s="34">
        <v>0.06747027714573145</v>
      </c>
      <c r="O126" s="34">
        <v>0.09099042219136586</v>
      </c>
      <c r="P126" s="34">
        <v>0.11828754884877561</v>
      </c>
      <c r="Q126" s="34">
        <v>0.04456798788016466</v>
      </c>
      <c r="R126" s="34">
        <v>2.3029138799594078</v>
      </c>
      <c r="S126" s="35">
        <v>0.012781989712347595</v>
      </c>
      <c r="T126" s="34">
        <v>0.16976049380795527</v>
      </c>
      <c r="U126" s="34">
        <v>0.22068864195034185</v>
      </c>
      <c r="V126" s="34">
        <v>0.41581213235565057</v>
      </c>
      <c r="W126" s="35">
        <v>0.007500710311923873</v>
      </c>
      <c r="X126" s="28" t="s">
        <v>153</v>
      </c>
    </row>
    <row r="127" spans="1:24" ht="12.75">
      <c r="A127" s="28" t="s">
        <v>28</v>
      </c>
      <c r="B127" s="29">
        <v>32634</v>
      </c>
      <c r="C127" s="30" t="s">
        <v>120</v>
      </c>
      <c r="D127" s="29">
        <v>32640</v>
      </c>
      <c r="E127" s="30" t="s">
        <v>109</v>
      </c>
      <c r="F127" s="31">
        <v>6</v>
      </c>
      <c r="G127" s="32">
        <v>145.16666666666666</v>
      </c>
      <c r="H127" s="32">
        <v>145.45</v>
      </c>
      <c r="I127" s="33">
        <v>100.19517795637199</v>
      </c>
      <c r="J127" s="32">
        <v>52.75160789722164</v>
      </c>
      <c r="K127" s="33">
        <v>7672.721368650888</v>
      </c>
      <c r="L127" s="34">
        <v>0.20778270182906458</v>
      </c>
      <c r="M127" s="34">
        <v>0.009384938130958101</v>
      </c>
      <c r="N127" s="34">
        <v>0.04934219393795396</v>
      </c>
      <c r="O127" s="34">
        <v>0.10554578758784029</v>
      </c>
      <c r="P127" s="34">
        <v>0.13720952386419238</v>
      </c>
      <c r="Q127" s="34">
        <v>0.022776319202094556</v>
      </c>
      <c r="R127" s="34">
        <v>1.968649877723806</v>
      </c>
      <c r="S127" s="35">
        <v>0.007581854103596851</v>
      </c>
      <c r="T127" s="34">
        <v>0.11052141205918779</v>
      </c>
      <c r="U127" s="34">
        <v>0.14367783567694414</v>
      </c>
      <c r="V127" s="34">
        <v>0.1891264768947885</v>
      </c>
      <c r="W127" s="35">
        <v>0.0034115957787620214</v>
      </c>
      <c r="X127" s="28" t="s">
        <v>147</v>
      </c>
    </row>
    <row r="128" spans="1:24" ht="12.75">
      <c r="A128" s="28" t="s">
        <v>28</v>
      </c>
      <c r="B128" s="29">
        <v>32640</v>
      </c>
      <c r="C128" s="30" t="s">
        <v>137</v>
      </c>
      <c r="D128" s="29">
        <v>32647</v>
      </c>
      <c r="E128" s="30" t="s">
        <v>60</v>
      </c>
      <c r="F128" s="31">
        <v>7</v>
      </c>
      <c r="G128" s="32">
        <v>171.21666666666667</v>
      </c>
      <c r="H128" s="32">
        <v>171.65</v>
      </c>
      <c r="I128" s="33">
        <v>100.25309062591259</v>
      </c>
      <c r="J128" s="32">
        <v>50.2243733724686</v>
      </c>
      <c r="K128" s="33">
        <v>8621.013689384234</v>
      </c>
      <c r="L128" s="34">
        <v>0.19013654381406145</v>
      </c>
      <c r="M128" s="34">
        <v>0.012678772752720292</v>
      </c>
      <c r="N128" s="34">
        <v>0.03014121881074251</v>
      </c>
      <c r="O128" s="34">
        <v>0.07418607999934929</v>
      </c>
      <c r="P128" s="34">
        <v>0.09644190399915407</v>
      </c>
      <c r="Q128" s="34">
        <v>0.011468582474906296</v>
      </c>
      <c r="R128" s="34">
        <v>2.562967928966313</v>
      </c>
      <c r="S128" s="35">
        <v>0.004265080715255896</v>
      </c>
      <c r="T128" s="34">
        <v>0.02412709311158241</v>
      </c>
      <c r="U128" s="34">
        <v>0.03136522104505713</v>
      </c>
      <c r="V128" s="34">
        <v>0.18783716381779295</v>
      </c>
      <c r="W128" s="35">
        <v>0.0033883382469600213</v>
      </c>
      <c r="X128" s="28" t="s">
        <v>147</v>
      </c>
    </row>
    <row r="129" spans="1:24" ht="12.75">
      <c r="A129" s="28" t="s">
        <v>28</v>
      </c>
      <c r="B129" s="29">
        <v>32647</v>
      </c>
      <c r="C129" s="30" t="s">
        <v>60</v>
      </c>
      <c r="D129" s="29">
        <v>32649</v>
      </c>
      <c r="E129" s="30" t="s">
        <v>164</v>
      </c>
      <c r="F129" s="31">
        <v>2</v>
      </c>
      <c r="G129" s="32">
        <v>46.45</v>
      </c>
      <c r="H129" s="32">
        <v>46.2</v>
      </c>
      <c r="I129" s="33">
        <v>99.46178686759956</v>
      </c>
      <c r="J129" s="32">
        <v>50.00559693004683</v>
      </c>
      <c r="K129" s="33">
        <v>2310.2585781681632</v>
      </c>
      <c r="L129" s="34" t="e">
        <v>#N/A</v>
      </c>
      <c r="M129" s="34" t="e">
        <v>#N/A</v>
      </c>
      <c r="N129" s="34" t="e">
        <v>#N/A</v>
      </c>
      <c r="O129" s="34" t="e">
        <v>#N/A</v>
      </c>
      <c r="P129" s="34" t="e">
        <v>#N/A</v>
      </c>
      <c r="Q129" s="34" t="e">
        <v>#N/A</v>
      </c>
      <c r="R129" s="34" t="e">
        <v>#N/A</v>
      </c>
      <c r="S129" s="35" t="e">
        <v>#N/A</v>
      </c>
      <c r="T129" s="34" t="e">
        <v>#N/A</v>
      </c>
      <c r="U129" s="34" t="e">
        <v>#N/A</v>
      </c>
      <c r="V129" s="34" t="e">
        <v>#N/A</v>
      </c>
      <c r="W129" s="35" t="e">
        <v>#N/A</v>
      </c>
      <c r="X129" s="28" t="s">
        <v>165</v>
      </c>
    </row>
    <row r="130" spans="1:24" ht="12.75">
      <c r="A130" s="28" t="s">
        <v>28</v>
      </c>
      <c r="B130" s="29">
        <v>32649</v>
      </c>
      <c r="C130" s="30" t="s">
        <v>164</v>
      </c>
      <c r="D130" s="29">
        <v>32654</v>
      </c>
      <c r="E130" s="30" t="s">
        <v>166</v>
      </c>
      <c r="F130" s="31">
        <v>5</v>
      </c>
      <c r="G130" s="32">
        <v>117.71666666666664</v>
      </c>
      <c r="H130" s="32">
        <v>117.6</v>
      </c>
      <c r="I130" s="33">
        <v>99.90089197224978</v>
      </c>
      <c r="J130" s="32">
        <v>50.75787929576115</v>
      </c>
      <c r="K130" s="33">
        <v>5969.126605181512</v>
      </c>
      <c r="L130" s="34">
        <v>1.285511741582239</v>
      </c>
      <c r="M130" s="34">
        <v>0.00994341952312875</v>
      </c>
      <c r="N130" s="34">
        <v>0.0638343327257008</v>
      </c>
      <c r="O130" s="34">
        <v>0.5284912126891986</v>
      </c>
      <c r="P130" s="34">
        <v>0.6870385764959582</v>
      </c>
      <c r="Q130" s="34">
        <v>-0.06918690550817051</v>
      </c>
      <c r="R130" s="34">
        <v>2.4324183841032716</v>
      </c>
      <c r="S130" s="35">
        <v>0.003626999772031403</v>
      </c>
      <c r="T130" s="34">
        <v>0.03484596889257554</v>
      </c>
      <c r="U130" s="34">
        <v>0.0452997595603482</v>
      </c>
      <c r="V130" s="34">
        <v>0.10084067577420705</v>
      </c>
      <c r="W130" s="35">
        <v>0.0018190346980881886</v>
      </c>
      <c r="X130" s="28" t="s">
        <v>147</v>
      </c>
    </row>
    <row r="131" spans="1:24" ht="12.75">
      <c r="A131" s="28" t="s">
        <v>28</v>
      </c>
      <c r="B131" s="29">
        <v>32654</v>
      </c>
      <c r="C131" s="30" t="s">
        <v>166</v>
      </c>
      <c r="D131" s="29">
        <v>32663</v>
      </c>
      <c r="E131" s="30" t="s">
        <v>164</v>
      </c>
      <c r="F131" s="31">
        <v>9</v>
      </c>
      <c r="G131" s="32">
        <v>218.28333333333336</v>
      </c>
      <c r="H131" s="32">
        <v>218</v>
      </c>
      <c r="I131" s="33">
        <v>99.87019928227838</v>
      </c>
      <c r="J131" s="32">
        <v>52.75160789722164</v>
      </c>
      <c r="K131" s="33">
        <v>11499.850521594317</v>
      </c>
      <c r="L131" s="34">
        <v>0.2047941670396298</v>
      </c>
      <c r="M131" s="34">
        <v>0.013504565653246562</v>
      </c>
      <c r="N131" s="34">
        <v>0.02947259492077402</v>
      </c>
      <c r="O131" s="34">
        <v>0.08630875165617843</v>
      </c>
      <c r="P131" s="34">
        <v>0.11220137715303197</v>
      </c>
      <c r="Q131" s="34">
        <v>0.007748682128913909</v>
      </c>
      <c r="R131" s="34">
        <v>2.3728088184550815</v>
      </c>
      <c r="S131" s="35">
        <v>0.0027547341615537352</v>
      </c>
      <c r="T131" s="34">
        <v>0.011130579459241034</v>
      </c>
      <c r="U131" s="34">
        <v>0.014469753297013345</v>
      </c>
      <c r="V131" s="34">
        <v>0.12576257038581026</v>
      </c>
      <c r="W131" s="35">
        <v>0.0022685932784185154</v>
      </c>
      <c r="X131" s="28" t="s">
        <v>147</v>
      </c>
    </row>
    <row r="132" spans="1:24" ht="12.75">
      <c r="A132" s="28" t="s">
        <v>28</v>
      </c>
      <c r="B132" s="29">
        <v>32663</v>
      </c>
      <c r="C132" s="30" t="s">
        <v>167</v>
      </c>
      <c r="D132" s="29">
        <v>32671</v>
      </c>
      <c r="E132" s="30" t="s">
        <v>123</v>
      </c>
      <c r="F132" s="31">
        <v>8</v>
      </c>
      <c r="G132" s="32">
        <v>190.33333333333331</v>
      </c>
      <c r="H132" s="32">
        <v>190.2</v>
      </c>
      <c r="I132" s="33">
        <v>99.92994746059544</v>
      </c>
      <c r="J132" s="32">
        <v>52.23571096078232</v>
      </c>
      <c r="K132" s="33">
        <v>9935.232224740797</v>
      </c>
      <c r="L132" s="34">
        <v>0.11773616574949447</v>
      </c>
      <c r="M132" s="34">
        <v>0.011993989357459578</v>
      </c>
      <c r="N132" s="34">
        <v>0.02256132215651592</v>
      </c>
      <c r="O132" s="34">
        <v>0.04619498560410725</v>
      </c>
      <c r="P132" s="34">
        <v>0.06005348128533943</v>
      </c>
      <c r="Q132" s="34">
        <v>0.010934044279962125</v>
      </c>
      <c r="R132" s="34">
        <v>2.5486784812208367</v>
      </c>
      <c r="S132" s="35">
        <v>0.0017876069899581198</v>
      </c>
      <c r="T132" s="34">
        <v>0.012883443195344076</v>
      </c>
      <c r="U132" s="34">
        <v>0.016748476153947298</v>
      </c>
      <c r="V132" s="34">
        <v>0.1146452075686654</v>
      </c>
      <c r="W132" s="35">
        <v>0.0020680505057688843</v>
      </c>
      <c r="X132" s="28" t="s">
        <v>147</v>
      </c>
    </row>
    <row r="133" spans="1:24" ht="12.75">
      <c r="A133" s="28" t="s">
        <v>28</v>
      </c>
      <c r="B133" s="29">
        <v>32671</v>
      </c>
      <c r="C133" s="30" t="s">
        <v>123</v>
      </c>
      <c r="D133" s="29">
        <v>32678</v>
      </c>
      <c r="E133" s="30" t="s">
        <v>168</v>
      </c>
      <c r="F133" s="31">
        <v>7</v>
      </c>
      <c r="G133" s="32">
        <v>167.16666666666669</v>
      </c>
      <c r="H133" s="32">
        <v>166.9</v>
      </c>
      <c r="I133" s="33">
        <v>99.84047856430706</v>
      </c>
      <c r="J133" s="32">
        <v>52.44310838342258</v>
      </c>
      <c r="K133" s="33">
        <v>8752.75478919323</v>
      </c>
      <c r="L133" s="34">
        <v>0.07844571194780503</v>
      </c>
      <c r="M133" s="34">
        <v>0.009852953337448466</v>
      </c>
      <c r="N133" s="34">
        <v>0.016762595098104367</v>
      </c>
      <c r="O133" s="34">
        <v>0.03478452259783702</v>
      </c>
      <c r="P133" s="34">
        <v>0.04521987937718813</v>
      </c>
      <c r="Q133" s="34">
        <v>0.00800733076022879</v>
      </c>
      <c r="R133" s="34">
        <v>2.2551901273666743</v>
      </c>
      <c r="S133" s="35">
        <v>0.001629823370938802</v>
      </c>
      <c r="T133" s="34">
        <v>0.014623967320327294</v>
      </c>
      <c r="U133" s="34">
        <v>0.019011157516425483</v>
      </c>
      <c r="V133" s="34">
        <v>0.12541088915270296</v>
      </c>
      <c r="W133" s="35">
        <v>0.0022622494061588626</v>
      </c>
      <c r="X133" s="28" t="s">
        <v>147</v>
      </c>
    </row>
    <row r="134" spans="1:24" ht="12.75">
      <c r="A134" s="28" t="s">
        <v>28</v>
      </c>
      <c r="B134" s="29">
        <v>32678</v>
      </c>
      <c r="C134" s="30" t="s">
        <v>169</v>
      </c>
      <c r="D134" s="29">
        <v>32685</v>
      </c>
      <c r="E134" s="30" t="s">
        <v>169</v>
      </c>
      <c r="F134" s="31">
        <v>7</v>
      </c>
      <c r="G134" s="32">
        <v>168</v>
      </c>
      <c r="H134" s="32">
        <v>168.2</v>
      </c>
      <c r="I134" s="33">
        <v>100.11904761904762</v>
      </c>
      <c r="J134" s="32">
        <v>52.95702046217108</v>
      </c>
      <c r="K134" s="33">
        <v>8907.370841737176</v>
      </c>
      <c r="L134" s="34">
        <v>0.2279673808695659</v>
      </c>
      <c r="M134" s="34">
        <v>0.012882278757715044</v>
      </c>
      <c r="N134" s="34">
        <v>0.03760440549562819</v>
      </c>
      <c r="O134" s="34">
        <v>0.1061686951958827</v>
      </c>
      <c r="P134" s="34">
        <v>0.13801930375464752</v>
      </c>
      <c r="Q134" s="34">
        <v>0.010881744914824514</v>
      </c>
      <c r="R134" s="34">
        <v>2.147218447480803</v>
      </c>
      <c r="S134" s="35">
        <v>0.001976186496703499</v>
      </c>
      <c r="T134" s="34">
        <v>0.12214603156545023</v>
      </c>
      <c r="U134" s="34">
        <v>0.1587898410350853</v>
      </c>
      <c r="V134" s="34">
        <v>0.13992577414742804</v>
      </c>
      <c r="W134" s="35">
        <v>0.0025240790621132102</v>
      </c>
      <c r="X134" s="28" t="s">
        <v>147</v>
      </c>
    </row>
    <row r="135" spans="1:24" ht="12.75">
      <c r="A135" s="28" t="s">
        <v>28</v>
      </c>
      <c r="B135" s="29">
        <v>32685</v>
      </c>
      <c r="C135" s="30" t="s">
        <v>169</v>
      </c>
      <c r="D135" s="29">
        <v>32692</v>
      </c>
      <c r="E135" s="30" t="s">
        <v>169</v>
      </c>
      <c r="F135" s="31">
        <v>7</v>
      </c>
      <c r="G135" s="32">
        <v>168</v>
      </c>
      <c r="H135" s="32">
        <v>167.9</v>
      </c>
      <c r="I135" s="33">
        <v>99.94047619047619</v>
      </c>
      <c r="J135" s="32">
        <v>51.50216609784079</v>
      </c>
      <c r="K135" s="33">
        <v>8647.213687827469</v>
      </c>
      <c r="L135" s="34">
        <v>0.0634636726174146</v>
      </c>
      <c r="M135" s="34">
        <v>0.013345946387828716</v>
      </c>
      <c r="N135" s="34">
        <v>0.028926309749018105</v>
      </c>
      <c r="O135" s="34">
        <v>0.021645925342292285</v>
      </c>
      <c r="P135" s="34">
        <v>0.028139702944979972</v>
      </c>
      <c r="Q135" s="34">
        <v>0.023478030340363137</v>
      </c>
      <c r="R135" s="34">
        <v>2.9318992657439265</v>
      </c>
      <c r="S135" s="35">
        <v>0.0026726649289365847</v>
      </c>
      <c r="T135" s="34">
        <v>-0.01295214898617117</v>
      </c>
      <c r="U135" s="34">
        <v>-0.016837793682022522</v>
      </c>
      <c r="V135" s="34">
        <v>0.2725745940529057</v>
      </c>
      <c r="W135" s="35">
        <v>0.004916891329742149</v>
      </c>
      <c r="X135" s="28" t="s">
        <v>147</v>
      </c>
    </row>
    <row r="136" spans="1:24" ht="12.75">
      <c r="A136" s="28" t="s">
        <v>28</v>
      </c>
      <c r="B136" s="29">
        <v>32692</v>
      </c>
      <c r="C136" s="30" t="s">
        <v>169</v>
      </c>
      <c r="D136" s="29">
        <v>32699</v>
      </c>
      <c r="E136" s="30" t="s">
        <v>169</v>
      </c>
      <c r="F136" s="31">
        <v>7</v>
      </c>
      <c r="G136" s="32">
        <v>168</v>
      </c>
      <c r="H136" s="32">
        <v>167</v>
      </c>
      <c r="I136" s="33">
        <v>99.4047619047619</v>
      </c>
      <c r="J136" s="32">
        <v>52.54540311894878</v>
      </c>
      <c r="K136" s="33">
        <v>8775.082320864447</v>
      </c>
      <c r="L136" s="34">
        <v>0.048255884638446205</v>
      </c>
      <c r="M136" s="34">
        <v>0.016246976068181453</v>
      </c>
      <c r="N136" s="34">
        <v>0.025768065298222228</v>
      </c>
      <c r="O136" s="34">
        <v>0.022655549683079142</v>
      </c>
      <c r="P136" s="34">
        <v>0.029452214588002887</v>
      </c>
      <c r="Q136" s="34">
        <v>0.020065663442991207</v>
      </c>
      <c r="R136" s="34">
        <v>2.129980747034679</v>
      </c>
      <c r="S136" s="35">
        <v>0.0029293121718031684</v>
      </c>
      <c r="T136" s="34">
        <v>0.01458675774421573</v>
      </c>
      <c r="U136" s="34">
        <v>0.018962785067480448</v>
      </c>
      <c r="V136" s="34">
        <v>0.3047340939799726</v>
      </c>
      <c r="W136" s="35">
        <v>0.005497006901076531</v>
      </c>
      <c r="X136" s="28" t="s">
        <v>147</v>
      </c>
    </row>
    <row r="137" spans="1:24" ht="12.75">
      <c r="A137" s="28" t="s">
        <v>28</v>
      </c>
      <c r="B137" s="29">
        <v>32699</v>
      </c>
      <c r="C137" s="30" t="s">
        <v>169</v>
      </c>
      <c r="D137" s="29">
        <v>32706</v>
      </c>
      <c r="E137" s="30" t="s">
        <v>169</v>
      </c>
      <c r="F137" s="31">
        <v>7</v>
      </c>
      <c r="G137" s="32">
        <v>168</v>
      </c>
      <c r="H137" s="32">
        <v>168</v>
      </c>
      <c r="I137" s="33">
        <v>100</v>
      </c>
      <c r="J137" s="32">
        <v>52.338396885047935</v>
      </c>
      <c r="K137" s="33">
        <v>8792.850676688053</v>
      </c>
      <c r="L137" s="34">
        <v>0.05925913328087866</v>
      </c>
      <c r="M137" s="34">
        <v>0.021029076013978246</v>
      </c>
      <c r="N137" s="34">
        <v>0.025008734847755305</v>
      </c>
      <c r="O137" s="34">
        <v>0.020348023877324397</v>
      </c>
      <c r="P137" s="34">
        <v>0.026452431040521716</v>
      </c>
      <c r="Q137" s="34">
        <v>0.019887137237832753</v>
      </c>
      <c r="R137" s="34">
        <v>2.9122795234635217</v>
      </c>
      <c r="S137" s="35">
        <v>0.001649741507500435</v>
      </c>
      <c r="T137" s="34">
        <v>0.005458980456390493</v>
      </c>
      <c r="U137" s="34">
        <v>0.007096674593307641</v>
      </c>
      <c r="V137" s="34">
        <v>0.1659323937476283</v>
      </c>
      <c r="W137" s="35">
        <v>0.0029932046710953427</v>
      </c>
      <c r="X137" s="28" t="s">
        <v>170</v>
      </c>
    </row>
    <row r="138" spans="1:24" ht="12.75">
      <c r="A138" s="28" t="s">
        <v>28</v>
      </c>
      <c r="B138" s="29">
        <v>32706</v>
      </c>
      <c r="C138" s="30" t="s">
        <v>169</v>
      </c>
      <c r="D138" s="29">
        <v>32713</v>
      </c>
      <c r="E138" s="30" t="s">
        <v>169</v>
      </c>
      <c r="F138" s="31">
        <v>7</v>
      </c>
      <c r="G138" s="32">
        <v>168</v>
      </c>
      <c r="H138" s="32">
        <v>167.7</v>
      </c>
      <c r="I138" s="33">
        <v>99.82142857142857</v>
      </c>
      <c r="J138" s="32">
        <v>51.50598971865927</v>
      </c>
      <c r="K138" s="33">
        <v>8637.55447581916</v>
      </c>
      <c r="L138" s="34">
        <v>0.18726336483195172</v>
      </c>
      <c r="M138" s="34">
        <v>0.021275912142023283</v>
      </c>
      <c r="N138" s="34">
        <v>0.029626995154874602</v>
      </c>
      <c r="O138" s="34">
        <v>0.09047739189836086</v>
      </c>
      <c r="P138" s="34">
        <v>0.11762060946786912</v>
      </c>
      <c r="Q138" s="34">
        <v>0.006853835614057172</v>
      </c>
      <c r="R138" s="34">
        <v>2.0697254960920715</v>
      </c>
      <c r="S138" s="35">
        <v>0.002179749277749657</v>
      </c>
      <c r="T138" s="34">
        <v>0.07965217492127621</v>
      </c>
      <c r="U138" s="34">
        <v>0.10354782739765908</v>
      </c>
      <c r="V138" s="34">
        <v>0.10828745141541897</v>
      </c>
      <c r="W138" s="35">
        <v>0.001953364849847318</v>
      </c>
      <c r="X138" s="28" t="s">
        <v>147</v>
      </c>
    </row>
    <row r="139" spans="1:24" ht="12.75">
      <c r="A139" s="28" t="s">
        <v>28</v>
      </c>
      <c r="B139" s="29">
        <v>32713</v>
      </c>
      <c r="C139" s="30" t="s">
        <v>169</v>
      </c>
      <c r="D139" s="29">
        <v>32720</v>
      </c>
      <c r="E139" s="30" t="s">
        <v>169</v>
      </c>
      <c r="F139" s="31">
        <v>7</v>
      </c>
      <c r="G139" s="32">
        <v>168</v>
      </c>
      <c r="H139" s="32">
        <v>167.8</v>
      </c>
      <c r="I139" s="33">
        <v>99.88095238095238</v>
      </c>
      <c r="J139" s="32">
        <v>51.50216609784079</v>
      </c>
      <c r="K139" s="33">
        <v>8642.063471217685</v>
      </c>
      <c r="L139" s="34">
        <v>0.10398716110997228</v>
      </c>
      <c r="M139" s="34">
        <v>0.025513360801238148</v>
      </c>
      <c r="N139" s="34">
        <v>0.02741505506824888</v>
      </c>
      <c r="O139" s="34">
        <v>0.05293844127466056</v>
      </c>
      <c r="P139" s="34">
        <v>0.06881997365705873</v>
      </c>
      <c r="Q139" s="34">
        <v>0.014090449399416814</v>
      </c>
      <c r="R139" s="34">
        <v>1.9643034174439629</v>
      </c>
      <c r="S139" s="35">
        <v>0.0019424744866498116</v>
      </c>
      <c r="T139" s="34">
        <v>0.06109651957064413</v>
      </c>
      <c r="U139" s="34">
        <v>0.07942547544183737</v>
      </c>
      <c r="V139" s="34">
        <v>0.16124977157243103</v>
      </c>
      <c r="W139" s="35">
        <v>0.0029087362544636115</v>
      </c>
      <c r="X139" s="28" t="s">
        <v>147</v>
      </c>
    </row>
    <row r="140" spans="1:24" ht="12.75">
      <c r="A140" s="28" t="s">
        <v>28</v>
      </c>
      <c r="B140" s="29">
        <v>32720</v>
      </c>
      <c r="C140" s="30" t="s">
        <v>169</v>
      </c>
      <c r="D140" s="29">
        <v>32727</v>
      </c>
      <c r="E140" s="30" t="s">
        <v>169</v>
      </c>
      <c r="F140" s="31">
        <v>7</v>
      </c>
      <c r="G140" s="32">
        <v>168</v>
      </c>
      <c r="H140" s="32">
        <v>167.9</v>
      </c>
      <c r="I140" s="33">
        <v>99.94047619047619</v>
      </c>
      <c r="J140" s="32">
        <v>51.29100742919663</v>
      </c>
      <c r="K140" s="33">
        <v>8611.760147362114</v>
      </c>
      <c r="L140" s="34">
        <v>0.5727324691440295</v>
      </c>
      <c r="M140" s="34">
        <v>0.03548813254494009</v>
      </c>
      <c r="N140" s="34">
        <v>0.0655776511497524</v>
      </c>
      <c r="O140" s="34">
        <v>0.2552869337605854</v>
      </c>
      <c r="P140" s="34">
        <v>0.33187301388876106</v>
      </c>
      <c r="Q140" s="34">
        <v>0.001321929922213049</v>
      </c>
      <c r="R140" s="34">
        <v>2.243485245042555</v>
      </c>
      <c r="S140" s="35">
        <v>0.002645364442695555</v>
      </c>
      <c r="T140" s="34">
        <v>0.0520218854605731</v>
      </c>
      <c r="U140" s="34">
        <v>0.06762845109874503</v>
      </c>
      <c r="V140" s="34">
        <v>0.1136467741670777</v>
      </c>
      <c r="W140" s="35">
        <v>0.0020500400651676646</v>
      </c>
      <c r="X140" s="28" t="s">
        <v>147</v>
      </c>
    </row>
    <row r="141" spans="1:24" ht="12.75">
      <c r="A141" s="28" t="s">
        <v>28</v>
      </c>
      <c r="B141" s="29">
        <v>32727</v>
      </c>
      <c r="C141" s="30" t="s">
        <v>169</v>
      </c>
      <c r="D141" s="29">
        <v>32734</v>
      </c>
      <c r="E141" s="30" t="s">
        <v>169</v>
      </c>
      <c r="F141" s="31">
        <v>7</v>
      </c>
      <c r="G141" s="32">
        <v>168</v>
      </c>
      <c r="H141" s="32">
        <v>167.9</v>
      </c>
      <c r="I141" s="33">
        <v>99.94047619047619</v>
      </c>
      <c r="J141" s="32">
        <v>51.50216609784079</v>
      </c>
      <c r="K141" s="33">
        <v>8647.213687827469</v>
      </c>
      <c r="L141" s="34">
        <v>0.20230738807836318</v>
      </c>
      <c r="M141" s="34">
        <v>0.03719807311998618</v>
      </c>
      <c r="N141" s="34">
        <v>0.04485259299479959</v>
      </c>
      <c r="O141" s="34">
        <v>0.0957269367091598</v>
      </c>
      <c r="P141" s="34">
        <v>0.12444501772190775</v>
      </c>
      <c r="Q141" s="34">
        <v>0.020758123025104068</v>
      </c>
      <c r="R141" s="34">
        <v>2.113379943338405</v>
      </c>
      <c r="S141" s="35">
        <v>0.003178038280112071</v>
      </c>
      <c r="T141" s="34">
        <v>-0.022203683976293433</v>
      </c>
      <c r="U141" s="34">
        <v>-0.028864789169181466</v>
      </c>
      <c r="V141" s="34">
        <v>0.15010739962116226</v>
      </c>
      <c r="W141" s="35">
        <v>0.0027077423495462595</v>
      </c>
      <c r="X141" s="28" t="s">
        <v>147</v>
      </c>
    </row>
    <row r="142" spans="1:24" ht="12.75">
      <c r="A142" s="28" t="s">
        <v>28</v>
      </c>
      <c r="B142" s="29">
        <v>32734</v>
      </c>
      <c r="C142" s="30" t="s">
        <v>169</v>
      </c>
      <c r="D142" s="29">
        <v>32741</v>
      </c>
      <c r="E142" s="30" t="s">
        <v>169</v>
      </c>
      <c r="F142" s="31">
        <v>7</v>
      </c>
      <c r="G142" s="32">
        <v>168</v>
      </c>
      <c r="H142" s="32">
        <v>167.9</v>
      </c>
      <c r="I142" s="33">
        <v>99.94047619047619</v>
      </c>
      <c r="J142" s="32">
        <v>52.13057977199698</v>
      </c>
      <c r="K142" s="33">
        <v>8752.724343718291</v>
      </c>
      <c r="L142" s="34">
        <v>0.3065261006165362</v>
      </c>
      <c r="M142" s="34">
        <v>0.03269894298105378</v>
      </c>
      <c r="N142" s="34">
        <v>0.06745173034015647</v>
      </c>
      <c r="O142" s="34">
        <v>0.15515647689232903</v>
      </c>
      <c r="P142" s="34">
        <v>0.20170341996002775</v>
      </c>
      <c r="Q142" s="34">
        <v>0.02839884510635726</v>
      </c>
      <c r="R142" s="34">
        <v>1.9755933284644651</v>
      </c>
      <c r="S142" s="35">
        <v>0.003657573177019236</v>
      </c>
      <c r="T142" s="34">
        <v>0.11516414323312119</v>
      </c>
      <c r="U142" s="34">
        <v>0.14971338620305755</v>
      </c>
      <c r="V142" s="34">
        <v>0.16447024996068293</v>
      </c>
      <c r="W142" s="35">
        <v>0.002966829497965771</v>
      </c>
      <c r="X142" s="28" t="s">
        <v>147</v>
      </c>
    </row>
    <row r="143" spans="1:24" ht="12.75">
      <c r="A143" s="28" t="s">
        <v>28</v>
      </c>
      <c r="B143" s="29">
        <v>32741</v>
      </c>
      <c r="C143" s="30" t="s">
        <v>169</v>
      </c>
      <c r="D143" s="29">
        <v>32748</v>
      </c>
      <c r="E143" s="30" t="s">
        <v>169</v>
      </c>
      <c r="F143" s="31">
        <v>7</v>
      </c>
      <c r="G143" s="32">
        <v>168</v>
      </c>
      <c r="H143" s="32">
        <v>167.9</v>
      </c>
      <c r="I143" s="33">
        <v>99.94047619047619</v>
      </c>
      <c r="J143" s="32">
        <v>52.338396885047935</v>
      </c>
      <c r="K143" s="33">
        <v>8787.616836999548</v>
      </c>
      <c r="L143" s="34">
        <v>0.1428676127362805</v>
      </c>
      <c r="M143" s="34">
        <v>0.028772895736476227</v>
      </c>
      <c r="N143" s="34">
        <v>0.051227720326568436</v>
      </c>
      <c r="O143" s="34">
        <v>0.06673296358402964</v>
      </c>
      <c r="P143" s="34">
        <v>0.08675285265923853</v>
      </c>
      <c r="Q143" s="34">
        <v>0.03443103339246818</v>
      </c>
      <c r="R143" s="34">
        <v>2.1408851797265487</v>
      </c>
      <c r="S143" s="35">
        <v>0.0038935091097251286</v>
      </c>
      <c r="T143" s="34">
        <v>0.005462231784833846</v>
      </c>
      <c r="U143" s="34">
        <v>0.0071009013202840005</v>
      </c>
      <c r="V143" s="34">
        <v>0.2673820222515037</v>
      </c>
      <c r="W143" s="35">
        <v>0.004823224084788199</v>
      </c>
      <c r="X143" s="28" t="s">
        <v>153</v>
      </c>
    </row>
    <row r="144" spans="1:24" ht="12.75">
      <c r="A144" s="28" t="s">
        <v>28</v>
      </c>
      <c r="B144" s="29">
        <v>32748</v>
      </c>
      <c r="C144" s="30" t="s">
        <v>169</v>
      </c>
      <c r="D144" s="29">
        <v>32755</v>
      </c>
      <c r="E144" s="30" t="s">
        <v>169</v>
      </c>
      <c r="F144" s="31">
        <v>7</v>
      </c>
      <c r="G144" s="32">
        <v>168</v>
      </c>
      <c r="H144" s="32">
        <v>167.9</v>
      </c>
      <c r="I144" s="33">
        <v>99.94047619047619</v>
      </c>
      <c r="J144" s="32">
        <v>51.71247427798849</v>
      </c>
      <c r="K144" s="33">
        <v>8682.524431274267</v>
      </c>
      <c r="L144" s="34">
        <v>0.20139340981698237</v>
      </c>
      <c r="M144" s="34">
        <v>0.023130867877908537</v>
      </c>
      <c r="N144" s="34">
        <v>0.06119293583497484</v>
      </c>
      <c r="O144" s="34">
        <v>0.09051111648606117</v>
      </c>
      <c r="P144" s="34">
        <v>0.11766445143187952</v>
      </c>
      <c r="Q144" s="34">
        <v>0.03841128781543325</v>
      </c>
      <c r="R144" s="34">
        <v>2.2250682306852023</v>
      </c>
      <c r="S144" s="35">
        <v>0.004330540271184308</v>
      </c>
      <c r="T144" s="34">
        <v>-0.022113384364162582</v>
      </c>
      <c r="U144" s="34">
        <v>-0.028747399673411358</v>
      </c>
      <c r="V144" s="34">
        <v>0.27845850360520913</v>
      </c>
      <c r="W144" s="35">
        <v>0.005023029408983286</v>
      </c>
      <c r="X144" s="28" t="s">
        <v>147</v>
      </c>
    </row>
    <row r="145" spans="1:24" ht="12.75">
      <c r="A145" s="28" t="s">
        <v>28</v>
      </c>
      <c r="B145" s="29">
        <v>32755</v>
      </c>
      <c r="C145" s="30" t="s">
        <v>169</v>
      </c>
      <c r="D145" s="29">
        <v>32762</v>
      </c>
      <c r="E145" s="30" t="s">
        <v>159</v>
      </c>
      <c r="F145" s="31">
        <v>7</v>
      </c>
      <c r="G145" s="32">
        <v>167.25</v>
      </c>
      <c r="H145" s="32">
        <v>167.2</v>
      </c>
      <c r="I145" s="33">
        <v>99.97010463378176</v>
      </c>
      <c r="J145" s="32">
        <v>51.71247427798849</v>
      </c>
      <c r="K145" s="33">
        <v>8646.325699279676</v>
      </c>
      <c r="L145" s="34">
        <v>0.03012159996845357</v>
      </c>
      <c r="M145" s="34">
        <v>0.023313629287303655</v>
      </c>
      <c r="N145" s="34">
        <v>0.04664935402421924</v>
      </c>
      <c r="O145" s="34">
        <v>0.010484512522292776</v>
      </c>
      <c r="P145" s="34">
        <v>0.01362986627898061</v>
      </c>
      <c r="Q145" s="34">
        <v>0.04401040222235815</v>
      </c>
      <c r="R145" s="34">
        <v>2.8729614185120464</v>
      </c>
      <c r="S145" s="35">
        <v>0.006162766934810311</v>
      </c>
      <c r="T145" s="34">
        <v>0.07957137215607286</v>
      </c>
      <c r="U145" s="34">
        <v>0.10344278380289473</v>
      </c>
      <c r="V145" s="34">
        <v>0.42418142552203997</v>
      </c>
      <c r="W145" s="35">
        <v>0.007651681480564422</v>
      </c>
      <c r="X145" s="28" t="s">
        <v>147</v>
      </c>
    </row>
    <row r="146" spans="1:24" ht="12.75">
      <c r="A146" s="28" t="s">
        <v>28</v>
      </c>
      <c r="B146" s="29">
        <v>32762</v>
      </c>
      <c r="C146" s="30" t="s">
        <v>159</v>
      </c>
      <c r="D146" s="29">
        <v>32769</v>
      </c>
      <c r="E146" s="30" t="s">
        <v>169</v>
      </c>
      <c r="F146" s="31">
        <v>7</v>
      </c>
      <c r="G146" s="32">
        <v>168.75</v>
      </c>
      <c r="H146" s="32">
        <v>168.5</v>
      </c>
      <c r="I146" s="33">
        <v>99.85185185185185</v>
      </c>
      <c r="J146" s="32">
        <v>51.50216609784079</v>
      </c>
      <c r="K146" s="33">
        <v>8678.114987486173</v>
      </c>
      <c r="L146" s="34">
        <v>0.3073868235147832</v>
      </c>
      <c r="M146" s="34">
        <v>0.024233404145928</v>
      </c>
      <c r="N146" s="34">
        <v>0.06111637260920698</v>
      </c>
      <c r="O146" s="34">
        <v>0.12508857666071946</v>
      </c>
      <c r="P146" s="34">
        <v>0.1626151496589353</v>
      </c>
      <c r="Q146" s="34">
        <v>0.02963157786370389</v>
      </c>
      <c r="R146" s="34">
        <v>2.4573532749398477</v>
      </c>
      <c r="S146" s="35">
        <v>0.006971540844003167</v>
      </c>
      <c r="T146" s="34">
        <v>-0.07743617144610584</v>
      </c>
      <c r="U146" s="34">
        <v>-0.1006670228799376</v>
      </c>
      <c r="V146" s="34">
        <v>0.3299457041969581</v>
      </c>
      <c r="W146" s="35">
        <v>0.005951791574297668</v>
      </c>
      <c r="X146" s="28" t="s">
        <v>147</v>
      </c>
    </row>
    <row r="147" spans="1:24" ht="12.75">
      <c r="A147" s="28" t="s">
        <v>28</v>
      </c>
      <c r="B147" s="29">
        <v>32769</v>
      </c>
      <c r="C147" s="30" t="s">
        <v>169</v>
      </c>
      <c r="D147" s="29">
        <v>32776</v>
      </c>
      <c r="E147" s="30" t="s">
        <v>169</v>
      </c>
      <c r="F147" s="31">
        <v>7</v>
      </c>
      <c r="G147" s="32">
        <v>168</v>
      </c>
      <c r="H147" s="32">
        <v>168</v>
      </c>
      <c r="I147" s="33">
        <v>100</v>
      </c>
      <c r="J147" s="32">
        <v>51.07898786347279</v>
      </c>
      <c r="K147" s="33">
        <v>8581.26996106343</v>
      </c>
      <c r="L147" s="34">
        <v>0.15408839367076957</v>
      </c>
      <c r="M147" s="34">
        <v>0.04559256018493384</v>
      </c>
      <c r="N147" s="34">
        <v>0.05762641862382185</v>
      </c>
      <c r="O147" s="34">
        <v>-0.05375874194518824</v>
      </c>
      <c r="P147" s="34">
        <v>-0.06988636452874471</v>
      </c>
      <c r="Q147" s="34">
        <v>0.07115749397142572</v>
      </c>
      <c r="R147" s="34">
        <v>-2.8662946359101227</v>
      </c>
      <c r="S147" s="35">
        <v>0.009243485235622758</v>
      </c>
      <c r="T147" s="34">
        <v>0.02423883655260552</v>
      </c>
      <c r="U147" s="34">
        <v>0.03151048751838718</v>
      </c>
      <c r="V147" s="34">
        <v>0.3151042646271917</v>
      </c>
      <c r="W147" s="35">
        <v>0.005684071298330522</v>
      </c>
      <c r="X147" s="28" t="s">
        <v>153</v>
      </c>
    </row>
    <row r="148" spans="1:24" ht="12.75">
      <c r="A148" s="28" t="s">
        <v>28</v>
      </c>
      <c r="B148" s="29">
        <v>32776</v>
      </c>
      <c r="C148" s="30" t="s">
        <v>169</v>
      </c>
      <c r="D148" s="29">
        <v>32783</v>
      </c>
      <c r="E148" s="30" t="s">
        <v>169</v>
      </c>
      <c r="F148" s="31">
        <v>7</v>
      </c>
      <c r="G148" s="32">
        <v>168</v>
      </c>
      <c r="H148" s="32">
        <v>168</v>
      </c>
      <c r="I148" s="33">
        <v>100</v>
      </c>
      <c r="J148" s="32">
        <v>50.866096777901596</v>
      </c>
      <c r="K148" s="33">
        <v>8545.504258687468</v>
      </c>
      <c r="L148" s="34">
        <v>0.4249588143600495</v>
      </c>
      <c r="M148" s="34">
        <v>0.029399729360208012</v>
      </c>
      <c r="N148" s="34">
        <v>0.09270852433191745</v>
      </c>
      <c r="O148" s="34">
        <v>0.20239188895236004</v>
      </c>
      <c r="P148" s="34">
        <v>0.2631094556380681</v>
      </c>
      <c r="Q148" s="34">
        <v>0.04176648588260842</v>
      </c>
      <c r="R148" s="34">
        <v>2.099683028602388</v>
      </c>
      <c r="S148" s="35">
        <v>0.008952408801406578</v>
      </c>
      <c r="T148" s="34">
        <v>-0.013106306732705608</v>
      </c>
      <c r="U148" s="34">
        <v>-0.017038198752517292</v>
      </c>
      <c r="V148" s="34">
        <v>0.35913278698894185</v>
      </c>
      <c r="W148" s="35">
        <v>0.006478288604657425</v>
      </c>
      <c r="X148" s="28" t="s">
        <v>147</v>
      </c>
    </row>
    <row r="149" spans="1:24" ht="12.75">
      <c r="A149" s="28" t="s">
        <v>28</v>
      </c>
      <c r="B149" s="29">
        <v>32783</v>
      </c>
      <c r="C149" s="30" t="s">
        <v>169</v>
      </c>
      <c r="D149" s="29">
        <v>32790</v>
      </c>
      <c r="E149" s="30" t="s">
        <v>169</v>
      </c>
      <c r="F149" s="31">
        <v>7</v>
      </c>
      <c r="G149" s="32">
        <v>168</v>
      </c>
      <c r="H149" s="32">
        <v>167.9</v>
      </c>
      <c r="I149" s="33">
        <v>99.94047619047619</v>
      </c>
      <c r="J149" s="32">
        <v>51.07898786347279</v>
      </c>
      <c r="K149" s="33">
        <v>8576.162062277082</v>
      </c>
      <c r="L149" s="34">
        <v>0.19956363443076194</v>
      </c>
      <c r="M149" s="34">
        <v>0.024755163714609008</v>
      </c>
      <c r="N149" s="34">
        <v>0.07698492959901224</v>
      </c>
      <c r="O149" s="34">
        <v>0.09870370898718976</v>
      </c>
      <c r="P149" s="34">
        <v>0.1283148216833467</v>
      </c>
      <c r="Q149" s="34">
        <v>0.052141206046936575</v>
      </c>
      <c r="R149" s="34">
        <v>2.021845343792119</v>
      </c>
      <c r="S149" s="35">
        <v>0.014002305029490514</v>
      </c>
      <c r="T149" s="34">
        <v>-0.0037312727730221536</v>
      </c>
      <c r="U149" s="34">
        <v>-0.0048506546049288</v>
      </c>
      <c r="V149" s="34">
        <v>0.3106325115247375</v>
      </c>
      <c r="W149" s="35">
        <v>0.005603406685641282</v>
      </c>
      <c r="X149" s="28" t="s">
        <v>171</v>
      </c>
    </row>
    <row r="150" spans="1:24" ht="12.75">
      <c r="A150" s="28" t="s">
        <v>28</v>
      </c>
      <c r="B150" s="29">
        <v>32790</v>
      </c>
      <c r="C150" s="30" t="s">
        <v>169</v>
      </c>
      <c r="D150" s="29">
        <v>32797</v>
      </c>
      <c r="E150" s="30" t="s">
        <v>172</v>
      </c>
      <c r="F150" s="31">
        <v>7</v>
      </c>
      <c r="G150" s="32">
        <v>167.96666666666664</v>
      </c>
      <c r="H150" s="32">
        <v>167.8</v>
      </c>
      <c r="I150" s="33">
        <v>99.90077396308793</v>
      </c>
      <c r="J150" s="32">
        <v>51.39786930335776</v>
      </c>
      <c r="K150" s="33">
        <v>8624.562469103432</v>
      </c>
      <c r="L150" s="34">
        <v>0.12767039122144763</v>
      </c>
      <c r="M150" s="34">
        <v>0.041488643058793365</v>
      </c>
      <c r="N150" s="34">
        <v>0.08618122853389414</v>
      </c>
      <c r="O150" s="34">
        <v>0.06420244056603842</v>
      </c>
      <c r="P150" s="34">
        <v>0.08346317273584995</v>
      </c>
      <c r="Q150" s="34">
        <v>0.07002147424342227</v>
      </c>
      <c r="R150" s="34">
        <v>1.9885597820868863</v>
      </c>
      <c r="S150" s="35">
        <v>0.016948801662785</v>
      </c>
      <c r="T150" s="34">
        <v>0.005565499719197912</v>
      </c>
      <c r="U150" s="34">
        <v>0.007235149634957286</v>
      </c>
      <c r="V150" s="34">
        <v>0.5807490847902669</v>
      </c>
      <c r="W150" s="35">
        <v>0.010475958515806186</v>
      </c>
      <c r="X150" s="28" t="s">
        <v>147</v>
      </c>
    </row>
    <row r="151" spans="1:24" ht="12.75">
      <c r="A151" s="28" t="s">
        <v>28</v>
      </c>
      <c r="B151" s="29">
        <v>32797</v>
      </c>
      <c r="C151" s="30" t="s">
        <v>169</v>
      </c>
      <c r="D151" s="29">
        <v>32804</v>
      </c>
      <c r="E151" s="30" t="s">
        <v>169</v>
      </c>
      <c r="F151" s="31">
        <v>7</v>
      </c>
      <c r="G151" s="32">
        <v>168</v>
      </c>
      <c r="H151" s="32">
        <v>168</v>
      </c>
      <c r="I151" s="33">
        <v>100</v>
      </c>
      <c r="J151" s="32">
        <v>51.544787153728194</v>
      </c>
      <c r="K151" s="33">
        <v>8659.524241826337</v>
      </c>
      <c r="L151" s="34">
        <v>0.10276107807416679</v>
      </c>
      <c r="M151" s="34">
        <v>0.04363817958930866</v>
      </c>
      <c r="N151" s="34">
        <v>0.10640187225918929</v>
      </c>
      <c r="O151" s="34">
        <v>0.06231934336505052</v>
      </c>
      <c r="P151" s="34">
        <v>0.08101514637456568</v>
      </c>
      <c r="Q151" s="34">
        <v>0.09071609353420608</v>
      </c>
      <c r="R151" s="34">
        <v>1.6489435306180795</v>
      </c>
      <c r="S151" s="35">
        <v>0.01851862064537327</v>
      </c>
      <c r="T151" s="34">
        <v>-0.040648884415590184</v>
      </c>
      <c r="U151" s="34">
        <v>-0.05284354974026724</v>
      </c>
      <c r="V151" s="34">
        <v>0.8340997217561867</v>
      </c>
      <c r="W151" s="35">
        <v>0.015046074650843325</v>
      </c>
      <c r="X151" s="28" t="s">
        <v>147</v>
      </c>
    </row>
    <row r="152" spans="1:24" ht="12.75">
      <c r="A152" s="28" t="s">
        <v>28</v>
      </c>
      <c r="B152" s="29">
        <v>32804</v>
      </c>
      <c r="C152" s="30" t="s">
        <v>169</v>
      </c>
      <c r="D152" s="29">
        <v>32811</v>
      </c>
      <c r="E152" s="30" t="s">
        <v>169</v>
      </c>
      <c r="F152" s="31">
        <v>7</v>
      </c>
      <c r="G152" s="32">
        <v>168</v>
      </c>
      <c r="H152" s="32">
        <v>167.8</v>
      </c>
      <c r="I152" s="33">
        <v>99.88095238095238</v>
      </c>
      <c r="J152" s="32">
        <v>50.866096777901596</v>
      </c>
      <c r="K152" s="33">
        <v>8535.331039331888</v>
      </c>
      <c r="L152" s="34">
        <v>0.20873348812349657</v>
      </c>
      <c r="M152" s="34">
        <v>0.04855203297872199</v>
      </c>
      <c r="N152" s="34">
        <v>0.12258912456275427</v>
      </c>
      <c r="O152" s="34">
        <v>0.1036162464829903</v>
      </c>
      <c r="P152" s="34">
        <v>0.1347011204278874</v>
      </c>
      <c r="Q152" s="34">
        <v>0.09650891532298561</v>
      </c>
      <c r="R152" s="34">
        <v>2.0144860985459685</v>
      </c>
      <c r="S152" s="35">
        <v>0.015950541524877047</v>
      </c>
      <c r="T152" s="34">
        <v>0.26806224497405035</v>
      </c>
      <c r="U152" s="34">
        <v>0.34848091846626544</v>
      </c>
      <c r="V152" s="34">
        <v>1.0820823138655036</v>
      </c>
      <c r="W152" s="35">
        <v>0.01951935823512566</v>
      </c>
      <c r="X152" s="28" t="s">
        <v>173</v>
      </c>
    </row>
    <row r="153" spans="1:24" ht="12.75">
      <c r="A153" s="28" t="s">
        <v>28</v>
      </c>
      <c r="B153" s="29">
        <v>32811</v>
      </c>
      <c r="C153" s="30" t="s">
        <v>169</v>
      </c>
      <c r="D153" s="29">
        <v>32818</v>
      </c>
      <c r="E153" s="30" t="s">
        <v>169</v>
      </c>
      <c r="F153" s="31">
        <v>7</v>
      </c>
      <c r="G153" s="32">
        <v>168</v>
      </c>
      <c r="H153" s="32">
        <v>167.9</v>
      </c>
      <c r="I153" s="33">
        <v>99.94047619047619</v>
      </c>
      <c r="J153" s="32">
        <v>51.07898786347279</v>
      </c>
      <c r="K153" s="33">
        <v>8576.162062277082</v>
      </c>
      <c r="L153" s="34">
        <v>0.19915638167022431</v>
      </c>
      <c r="M153" s="34">
        <v>0.05789992174417713</v>
      </c>
      <c r="N153" s="34">
        <v>0.08970973426042886</v>
      </c>
      <c r="O153" s="34">
        <v>0.17619016843744</v>
      </c>
      <c r="P153" s="34">
        <v>0.22904721896867203</v>
      </c>
      <c r="Q153" s="34">
        <v>0.04536266886472521</v>
      </c>
      <c r="R153" s="34">
        <v>1.1303490054891396</v>
      </c>
      <c r="S153" s="35">
        <v>0.01608266384359521</v>
      </c>
      <c r="T153" s="34">
        <v>0.12686327428275324</v>
      </c>
      <c r="U153" s="34">
        <v>0.16492225656757922</v>
      </c>
      <c r="V153" s="34">
        <v>0.6538774653920476</v>
      </c>
      <c r="W153" s="35">
        <v>0.011795099434967529</v>
      </c>
      <c r="X153" s="36"/>
    </row>
    <row r="154" spans="1:24" ht="12.75">
      <c r="A154" s="28" t="s">
        <v>28</v>
      </c>
      <c r="B154" s="29">
        <v>32818</v>
      </c>
      <c r="C154" s="30" t="s">
        <v>169</v>
      </c>
      <c r="D154" s="29">
        <v>32825</v>
      </c>
      <c r="E154" s="30" t="s">
        <v>169</v>
      </c>
      <c r="F154" s="31">
        <v>7</v>
      </c>
      <c r="G154" s="32">
        <v>168</v>
      </c>
      <c r="H154" s="32">
        <v>167.9</v>
      </c>
      <c r="I154" s="33">
        <v>99.94047619047619</v>
      </c>
      <c r="J154" s="32">
        <v>51.29100742919663</v>
      </c>
      <c r="K154" s="33">
        <v>8611.760147362114</v>
      </c>
      <c r="L154" s="34">
        <v>0.10752117180347832</v>
      </c>
      <c r="M154" s="34">
        <v>0.0653101750710632</v>
      </c>
      <c r="N154" s="34">
        <v>0.12276933477381217</v>
      </c>
      <c r="O154" s="34">
        <v>0.12692789780498645</v>
      </c>
      <c r="P154" s="34">
        <v>0.1650062671464824</v>
      </c>
      <c r="Q154" s="34">
        <v>0.09082158289629709</v>
      </c>
      <c r="R154" s="34">
        <v>0.847104329803643</v>
      </c>
      <c r="S154" s="35">
        <v>0.020305139330914854</v>
      </c>
      <c r="T154" s="34">
        <v>0.03344264065322556</v>
      </c>
      <c r="U154" s="34">
        <v>0.04347543284919323</v>
      </c>
      <c r="V154" s="34">
        <v>0.5557969348684508</v>
      </c>
      <c r="W154" s="35">
        <v>0.010025854169011523</v>
      </c>
      <c r="X154" s="36"/>
    </row>
    <row r="155" spans="1:24" ht="12.75">
      <c r="A155" s="28" t="s">
        <v>28</v>
      </c>
      <c r="B155" s="29">
        <v>32825</v>
      </c>
      <c r="C155" s="30" t="s">
        <v>169</v>
      </c>
      <c r="D155" s="29">
        <v>32832</v>
      </c>
      <c r="E155" s="30" t="s">
        <v>116</v>
      </c>
      <c r="F155" s="31">
        <v>7</v>
      </c>
      <c r="G155" s="32">
        <v>167.5</v>
      </c>
      <c r="H155" s="32">
        <v>167.4</v>
      </c>
      <c r="I155" s="33">
        <v>99.94029850746267</v>
      </c>
      <c r="J155" s="32">
        <v>51.07898786347279</v>
      </c>
      <c r="K155" s="33">
        <v>8550.622568345345</v>
      </c>
      <c r="L155" s="34">
        <v>0.04711034979064308</v>
      </c>
      <c r="M155" s="34">
        <v>0.07336251805386064</v>
      </c>
      <c r="N155" s="34">
        <v>0.12012920350497139</v>
      </c>
      <c r="O155" s="34">
        <v>0.07665867212704573</v>
      </c>
      <c r="P155" s="34">
        <v>0.09965627376515945</v>
      </c>
      <c r="Q155" s="34">
        <v>0.10083421573059398</v>
      </c>
      <c r="R155" s="34">
        <v>0.6145469062204406</v>
      </c>
      <c r="S155" s="35">
        <v>0.017957037355938146</v>
      </c>
      <c r="T155" s="34">
        <v>0.05239384576025015</v>
      </c>
      <c r="U155" s="34">
        <v>0.06811199948832519</v>
      </c>
      <c r="V155" s="34">
        <v>0.8136205043680264</v>
      </c>
      <c r="W155" s="35">
        <v>0.014676656192143516</v>
      </c>
      <c r="X155" s="36"/>
    </row>
    <row r="156" spans="1:24" ht="12.75">
      <c r="A156" s="28" t="s">
        <v>28</v>
      </c>
      <c r="B156" s="29">
        <v>32832</v>
      </c>
      <c r="C156" s="30" t="s">
        <v>116</v>
      </c>
      <c r="D156" s="29">
        <v>32839</v>
      </c>
      <c r="E156" s="30" t="s">
        <v>174</v>
      </c>
      <c r="F156" s="31">
        <v>7</v>
      </c>
      <c r="G156" s="32">
        <v>167.38333333333327</v>
      </c>
      <c r="H156" s="32">
        <v>167.2</v>
      </c>
      <c r="I156" s="33">
        <v>99.89047097480837</v>
      </c>
      <c r="J156" s="32">
        <v>51.07898786347279</v>
      </c>
      <c r="K156" s="33">
        <v>8540.406770772652</v>
      </c>
      <c r="L156" s="34">
        <v>0.04424788845937452</v>
      </c>
      <c r="M156" s="34">
        <v>0.04568259561122794</v>
      </c>
      <c r="N156" s="34">
        <v>0.1808907572587282</v>
      </c>
      <c r="O156" s="34">
        <v>0.07743150146638726</v>
      </c>
      <c r="P156" s="34">
        <v>0.10066095190630345</v>
      </c>
      <c r="Q156" s="34">
        <v>0.1614012483396385</v>
      </c>
      <c r="R156" s="34">
        <v>0.5714455695862022</v>
      </c>
      <c r="S156" s="35">
        <v>0.019174551790480332</v>
      </c>
      <c r="T156" s="34">
        <v>-0.05058307075939393</v>
      </c>
      <c r="U156" s="34">
        <v>-0.0657579919872121</v>
      </c>
      <c r="V156" s="34">
        <v>1.993485835955495</v>
      </c>
      <c r="W156" s="35">
        <v>0.03595989294905039</v>
      </c>
      <c r="X156" s="36"/>
    </row>
    <row r="157" spans="1:24" ht="12.75">
      <c r="A157" s="28" t="s">
        <v>28</v>
      </c>
      <c r="B157" s="29">
        <v>32839</v>
      </c>
      <c r="C157" s="30" t="s">
        <v>174</v>
      </c>
      <c r="D157" s="29">
        <v>32846</v>
      </c>
      <c r="E157" s="30" t="s">
        <v>175</v>
      </c>
      <c r="F157" s="31">
        <v>7</v>
      </c>
      <c r="G157" s="32">
        <v>168.11666666666667</v>
      </c>
      <c r="H157" s="32">
        <v>168</v>
      </c>
      <c r="I157" s="33">
        <v>99.93060374739764</v>
      </c>
      <c r="J157" s="32">
        <v>51.07898786347279</v>
      </c>
      <c r="K157" s="33">
        <v>8581.26996106343</v>
      </c>
      <c r="L157" s="34">
        <v>0.10753466951874087</v>
      </c>
      <c r="M157" s="34">
        <v>0.08983268012359019</v>
      </c>
      <c r="N157" s="34">
        <v>0.18249302913106943</v>
      </c>
      <c r="O157" s="34">
        <v>0.13235274325468388</v>
      </c>
      <c r="P157" s="34">
        <v>0.17205856623108906</v>
      </c>
      <c r="Q157" s="34">
        <v>0.14917984365386552</v>
      </c>
      <c r="R157" s="34">
        <v>0.8124853846951547</v>
      </c>
      <c r="S157" s="35">
        <v>0.024079622334996494</v>
      </c>
      <c r="T157" s="34">
        <v>0.02423883655260552</v>
      </c>
      <c r="U157" s="34">
        <v>0.03151048751838718</v>
      </c>
      <c r="V157" s="34">
        <v>0.7409623031790248</v>
      </c>
      <c r="W157" s="35">
        <v>0.013365996698355474</v>
      </c>
      <c r="X157" s="36"/>
    </row>
    <row r="158" spans="1:24" ht="12.75">
      <c r="A158" s="28" t="s">
        <v>28</v>
      </c>
      <c r="B158" s="29">
        <v>32846</v>
      </c>
      <c r="C158" s="30" t="s">
        <v>175</v>
      </c>
      <c r="D158" s="29">
        <v>32853</v>
      </c>
      <c r="E158" s="30" t="s">
        <v>176</v>
      </c>
      <c r="F158" s="31">
        <v>7</v>
      </c>
      <c r="G158" s="32">
        <v>168.1666666666667</v>
      </c>
      <c r="H158" s="32">
        <v>168.1</v>
      </c>
      <c r="I158" s="33">
        <v>99.96035678889987</v>
      </c>
      <c r="J158" s="32">
        <v>49.78818095802889</v>
      </c>
      <c r="K158" s="33">
        <v>8369.393219044656</v>
      </c>
      <c r="L158" s="34">
        <v>0.11576474260404794</v>
      </c>
      <c r="M158" s="34">
        <v>0.030368891470902493</v>
      </c>
      <c r="N158" s="34">
        <v>0.16584559260061735</v>
      </c>
      <c r="O158" s="34">
        <v>0.11241932538971922</v>
      </c>
      <c r="P158" s="34">
        <v>0.14614512300663499</v>
      </c>
      <c r="Q158" s="34">
        <v>0.13754964840002504</v>
      </c>
      <c r="R158" s="34">
        <v>1.0297583818683427</v>
      </c>
      <c r="S158" s="35">
        <v>0.03972714551201323</v>
      </c>
      <c r="T158" s="34">
        <v>-0.022940731182650335</v>
      </c>
      <c r="U158" s="34">
        <v>-0.029822950537445436</v>
      </c>
      <c r="V158" s="34">
        <v>1.2991131986904167</v>
      </c>
      <c r="W158" s="35">
        <v>0.02343431325721682</v>
      </c>
      <c r="X158" s="36"/>
    </row>
    <row r="159" spans="1:24" ht="12.75">
      <c r="A159" s="28" t="s">
        <v>28</v>
      </c>
      <c r="B159" s="29">
        <v>32853</v>
      </c>
      <c r="C159" s="30" t="s">
        <v>176</v>
      </c>
      <c r="D159" s="29">
        <v>32860</v>
      </c>
      <c r="E159" s="30" t="s">
        <v>177</v>
      </c>
      <c r="F159" s="31">
        <v>7</v>
      </c>
      <c r="G159" s="32">
        <v>167.88333333333333</v>
      </c>
      <c r="H159" s="32">
        <v>167.8</v>
      </c>
      <c r="I159" s="33">
        <v>99.9503623548099</v>
      </c>
      <c r="J159" s="32">
        <v>50.22208482927131</v>
      </c>
      <c r="K159" s="33">
        <v>8427.265834351725</v>
      </c>
      <c r="L159" s="34">
        <v>0.09043144689244445</v>
      </c>
      <c r="M159" s="34">
        <v>0.02603565225883084</v>
      </c>
      <c r="N159" s="34">
        <v>0.20245983992906103</v>
      </c>
      <c r="O159" s="34">
        <v>0.08731226281767475</v>
      </c>
      <c r="P159" s="34">
        <v>0.11350594166297717</v>
      </c>
      <c r="Q159" s="34">
        <v>0.1804833433778523</v>
      </c>
      <c r="R159" s="34">
        <v>1.0357244672639303</v>
      </c>
      <c r="S159" s="35">
        <v>0.05443590299086746</v>
      </c>
      <c r="T159" s="34">
        <v>0.005695797539023811</v>
      </c>
      <c r="U159" s="34">
        <v>0.007404536800730954</v>
      </c>
      <c r="V159" s="34">
        <v>2.8421970136108747</v>
      </c>
      <c r="W159" s="35">
        <v>0.05126953926942248</v>
      </c>
      <c r="X159" s="36"/>
    </row>
    <row r="160" spans="1:24" ht="12.75">
      <c r="A160" s="28" t="s">
        <v>28</v>
      </c>
      <c r="B160" s="29">
        <v>32860</v>
      </c>
      <c r="C160" s="30" t="s">
        <v>178</v>
      </c>
      <c r="D160" s="29">
        <v>32867</v>
      </c>
      <c r="E160" s="30" t="s">
        <v>179</v>
      </c>
      <c r="F160" s="31">
        <v>7</v>
      </c>
      <c r="G160" s="32">
        <v>169.2333333333333</v>
      </c>
      <c r="H160" s="32">
        <v>169.1</v>
      </c>
      <c r="I160" s="33">
        <v>99.9212133149498</v>
      </c>
      <c r="J160" s="32">
        <v>50.00559693004683</v>
      </c>
      <c r="K160" s="33">
        <v>8455.94644087092</v>
      </c>
      <c r="L160" s="34">
        <v>0.33496601813375626</v>
      </c>
      <c r="M160" s="34">
        <v>0.02247983606339979</v>
      </c>
      <c r="N160" s="34">
        <v>0.31056736256672496</v>
      </c>
      <c r="O160" s="34">
        <v>0.27715031339982854</v>
      </c>
      <c r="P160" s="34">
        <v>0.3602954074197771</v>
      </c>
      <c r="Q160" s="34">
        <v>0.2408086286839881</v>
      </c>
      <c r="R160" s="34">
        <v>1.208607755209428</v>
      </c>
      <c r="S160" s="35">
        <v>0.12150711109481221</v>
      </c>
      <c r="T160" s="34">
        <v>-0.01324511700531355</v>
      </c>
      <c r="U160" s="34">
        <v>-0.017218652106907616</v>
      </c>
      <c r="V160" s="34">
        <v>4.128777861347829</v>
      </c>
      <c r="W160" s="35">
        <v>0.07447778520749508</v>
      </c>
      <c r="X160" s="36"/>
    </row>
    <row r="161" spans="1:24" ht="12.75">
      <c r="A161" s="28" t="s">
        <v>28</v>
      </c>
      <c r="B161" s="29">
        <v>32867</v>
      </c>
      <c r="C161" s="30" t="s">
        <v>179</v>
      </c>
      <c r="D161" s="29">
        <v>32874</v>
      </c>
      <c r="E161" s="30" t="s">
        <v>180</v>
      </c>
      <c r="F161" s="31">
        <v>7</v>
      </c>
      <c r="G161" s="32">
        <v>168.76666666666668</v>
      </c>
      <c r="H161" s="32">
        <v>168.7</v>
      </c>
      <c r="I161" s="33">
        <v>99.96049772861939</v>
      </c>
      <c r="J161" s="32">
        <v>49.78818095802889</v>
      </c>
      <c r="K161" s="33">
        <v>8399.266127619474</v>
      </c>
      <c r="L161" s="34">
        <v>0.4166980223528045</v>
      </c>
      <c r="M161" s="34">
        <v>0.04723815367726169</v>
      </c>
      <c r="N161" s="34">
        <v>0.4688694967928156</v>
      </c>
      <c r="O161" s="34">
        <v>0.3401192390264574</v>
      </c>
      <c r="P161" s="34">
        <v>0.44215501073439467</v>
      </c>
      <c r="Q161" s="34">
        <v>0.3832614843298563</v>
      </c>
      <c r="R161" s="34">
        <v>1.2251527539151943</v>
      </c>
      <c r="S161" s="35">
        <v>0.1716263359310985</v>
      </c>
      <c r="T161" s="34">
        <v>0.024764068293541677</v>
      </c>
      <c r="U161" s="34">
        <v>0.032193288781604185</v>
      </c>
      <c r="V161" s="34">
        <v>5.359172426086501</v>
      </c>
      <c r="W161" s="35">
        <v>0.09667250364244656</v>
      </c>
      <c r="X161" s="36"/>
    </row>
    <row r="162" spans="1:24" ht="12.75">
      <c r="A162" s="28" t="s">
        <v>28</v>
      </c>
      <c r="B162" s="29">
        <v>32874</v>
      </c>
      <c r="C162" s="30" t="s">
        <v>180</v>
      </c>
      <c r="D162" s="29">
        <v>32881</v>
      </c>
      <c r="E162" s="30" t="s">
        <v>181</v>
      </c>
      <c r="F162" s="31">
        <v>7</v>
      </c>
      <c r="G162" s="32">
        <v>164</v>
      </c>
      <c r="H162" s="32">
        <v>163.9</v>
      </c>
      <c r="I162" s="33">
        <v>99.93902439024392</v>
      </c>
      <c r="J162" s="32">
        <v>49.78818095802889</v>
      </c>
      <c r="K162" s="33">
        <v>8160.282859020935</v>
      </c>
      <c r="L162" s="34">
        <v>0.07365884350827666</v>
      </c>
      <c r="M162" s="34">
        <v>0.028179428856031065</v>
      </c>
      <c r="N162" s="34">
        <v>0.27821562255611665</v>
      </c>
      <c r="O162" s="34">
        <v>0.055250646174256235</v>
      </c>
      <c r="P162" s="34">
        <v>0.07182584002653311</v>
      </c>
      <c r="Q162" s="34">
        <v>0.26430903491405633</v>
      </c>
      <c r="R162" s="34">
        <v>1.3331761455958795</v>
      </c>
      <c r="S162" s="35">
        <v>0.03557232309062538</v>
      </c>
      <c r="T162" s="34">
        <v>-0.013725014430864678</v>
      </c>
      <c r="U162" s="34">
        <v>-0.017842518760124083</v>
      </c>
      <c r="V162" s="34">
        <v>4.248756342562358</v>
      </c>
      <c r="W162" s="35">
        <v>0.07664204103657961</v>
      </c>
      <c r="X162" s="4" t="s">
        <v>34</v>
      </c>
    </row>
    <row r="163" spans="1:24" ht="12.75">
      <c r="A163" s="28" t="s">
        <v>28</v>
      </c>
      <c r="B163" s="29">
        <v>32881</v>
      </c>
      <c r="C163" s="30" t="s">
        <v>181</v>
      </c>
      <c r="D163" s="29">
        <v>32888</v>
      </c>
      <c r="E163" s="30" t="s">
        <v>182</v>
      </c>
      <c r="F163" s="31">
        <v>7</v>
      </c>
      <c r="G163" s="32">
        <v>171.1</v>
      </c>
      <c r="H163" s="32">
        <v>171.1</v>
      </c>
      <c r="I163" s="33">
        <v>100</v>
      </c>
      <c r="J163" s="32">
        <v>50.22208482927131</v>
      </c>
      <c r="K163" s="33">
        <v>8592.99871428832</v>
      </c>
      <c r="L163" s="34">
        <v>0.0731509927770616</v>
      </c>
      <c r="M163" s="34">
        <v>0.03853007618623674</v>
      </c>
      <c r="N163" s="34">
        <v>0.3334672426967696</v>
      </c>
      <c r="O163" s="34">
        <v>0.07485588974488035</v>
      </c>
      <c r="P163" s="34">
        <v>0.09731265666834446</v>
      </c>
      <c r="Q163" s="34">
        <v>0.31462601524798317</v>
      </c>
      <c r="R163" s="34">
        <v>0.9772242775601321</v>
      </c>
      <c r="S163" s="35">
        <v>0.07624254975457462</v>
      </c>
      <c r="T163" s="34">
        <v>-0.0037239619210917415</v>
      </c>
      <c r="U163" s="34">
        <v>-0.004841150497419264</v>
      </c>
      <c r="V163" s="34">
        <v>2.29294246221393</v>
      </c>
      <c r="W163" s="35">
        <v>0.041361701193138416</v>
      </c>
      <c r="X163" s="4" t="s">
        <v>34</v>
      </c>
    </row>
    <row r="164" spans="1:24" ht="12.75">
      <c r="A164" s="28" t="s">
        <v>28</v>
      </c>
      <c r="B164" s="29">
        <v>32888</v>
      </c>
      <c r="C164" s="30" t="s">
        <v>182</v>
      </c>
      <c r="D164" s="29">
        <v>32895</v>
      </c>
      <c r="E164" s="30" t="s">
        <v>183</v>
      </c>
      <c r="F164" s="31">
        <v>7</v>
      </c>
      <c r="G164" s="32">
        <v>166.1166666666667</v>
      </c>
      <c r="H164" s="32">
        <v>166.1</v>
      </c>
      <c r="I164" s="33">
        <v>99.98996689073942</v>
      </c>
      <c r="J164" s="32">
        <v>49.323966958367734</v>
      </c>
      <c r="K164" s="33">
        <v>8192.710911784881</v>
      </c>
      <c r="L164" s="34">
        <v>0.05430190531901651</v>
      </c>
      <c r="M164" s="34">
        <v>0.017902859303693428</v>
      </c>
      <c r="N164" s="34">
        <v>0.2735514245635721</v>
      </c>
      <c r="O164" s="34">
        <v>-0.018443758025636654</v>
      </c>
      <c r="P164" s="34">
        <v>-0.02397688543332765</v>
      </c>
      <c r="Q164" s="34">
        <v>0.27819371845862484</v>
      </c>
      <c r="R164" s="34">
        <v>-2.944188773434208</v>
      </c>
      <c r="S164" s="35">
        <v>0.10133925175432926</v>
      </c>
      <c r="T164" s="34">
        <v>-0.07225935424481195</v>
      </c>
      <c r="U164" s="34">
        <v>-0.09393716051825553</v>
      </c>
      <c r="V164" s="34">
        <v>1.7869948822689925</v>
      </c>
      <c r="W164" s="35">
        <v>0.032235064582785675</v>
      </c>
      <c r="X164" s="4" t="s">
        <v>34</v>
      </c>
    </row>
    <row r="165" spans="1:24" ht="12.75">
      <c r="A165" s="28" t="s">
        <v>28</v>
      </c>
      <c r="B165" s="29">
        <v>32895</v>
      </c>
      <c r="C165" s="30" t="s">
        <v>183</v>
      </c>
      <c r="D165" s="29">
        <v>32902</v>
      </c>
      <c r="E165" s="30" t="s">
        <v>184</v>
      </c>
      <c r="F165" s="31">
        <v>7</v>
      </c>
      <c r="G165" s="32">
        <v>168.85</v>
      </c>
      <c r="H165" s="32">
        <v>168.8</v>
      </c>
      <c r="I165" s="33">
        <v>99.97038791827066</v>
      </c>
      <c r="J165" s="32">
        <v>50.437656447636584</v>
      </c>
      <c r="K165" s="33">
        <v>8513.876408361055</v>
      </c>
      <c r="L165" s="34">
        <v>0.12649433386308362</v>
      </c>
      <c r="M165" s="34">
        <v>0.028181191459692626</v>
      </c>
      <c r="N165" s="34">
        <v>0.18447826366751566</v>
      </c>
      <c r="O165" s="34">
        <v>-0.00026815435417167224</v>
      </c>
      <c r="P165" s="34">
        <v>-0.0003486006604231739</v>
      </c>
      <c r="Q165" s="34">
        <v>0.1845457581184607</v>
      </c>
      <c r="R165" s="34">
        <v>-471.72209548423757</v>
      </c>
      <c r="S165" s="35">
        <v>0.04577123846175782</v>
      </c>
      <c r="T165" s="34">
        <v>-0.003758569946889808</v>
      </c>
      <c r="U165" s="34">
        <v>-0.004886140930956751</v>
      </c>
      <c r="V165" s="34">
        <v>1.3721182496559905</v>
      </c>
      <c r="W165" s="35">
        <v>0.024751229470069514</v>
      </c>
      <c r="X165" s="4" t="s">
        <v>34</v>
      </c>
    </row>
    <row r="166" spans="1:24" ht="12.75">
      <c r="A166" s="28" t="s">
        <v>28</v>
      </c>
      <c r="B166" s="29">
        <v>32902</v>
      </c>
      <c r="C166" s="30" t="s">
        <v>184</v>
      </c>
      <c r="D166" s="29">
        <v>32909</v>
      </c>
      <c r="E166" s="30" t="s">
        <v>185</v>
      </c>
      <c r="F166" s="31">
        <v>7</v>
      </c>
      <c r="G166" s="32">
        <v>168.1833333333333</v>
      </c>
      <c r="H166" s="32">
        <v>168.1</v>
      </c>
      <c r="I166" s="33">
        <v>99.95045089683879</v>
      </c>
      <c r="J166" s="32">
        <v>50.65232332930543</v>
      </c>
      <c r="K166" s="33">
        <v>8514.655551656244</v>
      </c>
      <c r="L166" s="34">
        <v>0.06316568213649146</v>
      </c>
      <c r="M166" s="34">
        <v>0.018133095158161607</v>
      </c>
      <c r="N166" s="34">
        <v>0.22073761420654398</v>
      </c>
      <c r="O166" s="34">
        <v>-0.026743800272191608</v>
      </c>
      <c r="P166" s="34">
        <v>-0.03476694035384909</v>
      </c>
      <c r="Q166" s="34">
        <v>0.2274690287350546</v>
      </c>
      <c r="R166" s="34">
        <v>-2.3618813143086315</v>
      </c>
      <c r="S166" s="35">
        <v>0.0738410962835409</v>
      </c>
      <c r="T166" s="34">
        <v>-0.06013161623436516</v>
      </c>
      <c r="U166" s="34">
        <v>-0.0781711011046747</v>
      </c>
      <c r="V166" s="34">
        <v>1.8294343501392911</v>
      </c>
      <c r="W166" s="35">
        <v>0.03300061741185763</v>
      </c>
      <c r="X166" s="4" t="s">
        <v>34</v>
      </c>
    </row>
    <row r="167" spans="1:24" ht="12.75">
      <c r="A167" s="28" t="s">
        <v>28</v>
      </c>
      <c r="B167" s="29">
        <v>32909</v>
      </c>
      <c r="C167" s="30" t="s">
        <v>185</v>
      </c>
      <c r="D167" s="29">
        <v>32916</v>
      </c>
      <c r="E167" s="30" t="s">
        <v>175</v>
      </c>
      <c r="F167" s="31">
        <v>7</v>
      </c>
      <c r="G167" s="32">
        <v>167.68333333333334</v>
      </c>
      <c r="H167" s="32">
        <v>167.6</v>
      </c>
      <c r="I167" s="33">
        <v>99.95030315078024</v>
      </c>
      <c r="J167" s="32">
        <v>50.866096777901596</v>
      </c>
      <c r="K167" s="33">
        <v>8525.157819976308</v>
      </c>
      <c r="L167" s="34">
        <v>0.08369946986695634</v>
      </c>
      <c r="M167" s="34">
        <v>0.022575334593500737</v>
      </c>
      <c r="N167" s="34">
        <v>0.2606946966243785</v>
      </c>
      <c r="O167" s="34">
        <v>-0.009949735946263213</v>
      </c>
      <c r="P167" s="34">
        <v>-0.012934656730142177</v>
      </c>
      <c r="Q167" s="34">
        <v>0.26319904516205295</v>
      </c>
      <c r="R167" s="34">
        <v>-8.412230266109832</v>
      </c>
      <c r="S167" s="35">
        <v>0.09828450947015008</v>
      </c>
      <c r="T167" s="34">
        <v>-0.09759350120773627</v>
      </c>
      <c r="U167" s="34">
        <v>-0.12687155157005717</v>
      </c>
      <c r="V167" s="34">
        <v>1.2733766977746912</v>
      </c>
      <c r="W167" s="35">
        <v>0.02297006023814832</v>
      </c>
      <c r="X167" s="4" t="s">
        <v>34</v>
      </c>
    </row>
    <row r="168" spans="1:24" ht="12.75">
      <c r="A168" s="28" t="s">
        <v>28</v>
      </c>
      <c r="B168" s="29">
        <v>32916</v>
      </c>
      <c r="C168" s="30" t="s">
        <v>175</v>
      </c>
      <c r="D168" s="29">
        <v>32923</v>
      </c>
      <c r="E168" s="30" t="s">
        <v>186</v>
      </c>
      <c r="F168" s="31">
        <v>7</v>
      </c>
      <c r="G168" s="32">
        <v>168.4</v>
      </c>
      <c r="H168" s="32">
        <v>168.4</v>
      </c>
      <c r="I168" s="33">
        <v>100</v>
      </c>
      <c r="J168" s="32">
        <v>51.29100742919663</v>
      </c>
      <c r="K168" s="33">
        <v>8637.405651076713</v>
      </c>
      <c r="L168" s="34">
        <v>0.07565845790646737</v>
      </c>
      <c r="M168" s="34">
        <v>0.0209588704635121</v>
      </c>
      <c r="N168" s="34">
        <v>0.21883568149251476</v>
      </c>
      <c r="O168" s="34">
        <v>-0.013653724019100965</v>
      </c>
      <c r="P168" s="34">
        <v>-0.017749841224831253</v>
      </c>
      <c r="Q168" s="34">
        <v>0.22227232382812248</v>
      </c>
      <c r="R168" s="34">
        <v>-5.541232399353062</v>
      </c>
      <c r="S168" s="35">
        <v>0.06381157811769739</v>
      </c>
      <c r="T168" s="34">
        <v>-0.0963252200498752</v>
      </c>
      <c r="U168" s="34">
        <v>-0.12522278606483778</v>
      </c>
      <c r="V168" s="34">
        <v>1.1520656428515625</v>
      </c>
      <c r="W168" s="35">
        <v>0.02078176651170648</v>
      </c>
      <c r="X168" s="4" t="s">
        <v>34</v>
      </c>
    </row>
    <row r="169" spans="1:24" ht="12.75">
      <c r="A169" s="28" t="s">
        <v>28</v>
      </c>
      <c r="B169" s="29">
        <v>32923</v>
      </c>
      <c r="C169" s="30" t="s">
        <v>186</v>
      </c>
      <c r="D169" s="29">
        <v>32930</v>
      </c>
      <c r="E169" s="30" t="s">
        <v>187</v>
      </c>
      <c r="F169" s="31">
        <v>7</v>
      </c>
      <c r="G169" s="32">
        <v>170.61666666666662</v>
      </c>
      <c r="H169" s="32">
        <v>170.6</v>
      </c>
      <c r="I169" s="33">
        <v>99.99023151313864</v>
      </c>
      <c r="J169" s="32">
        <v>50.437656447636584</v>
      </c>
      <c r="K169" s="33">
        <v>8604.664189966801</v>
      </c>
      <c r="L169" s="34">
        <v>0.05028535546287638</v>
      </c>
      <c r="M169" s="34">
        <v>0.02801607044046042</v>
      </c>
      <c r="N169" s="34">
        <v>0.17190512808134495</v>
      </c>
      <c r="O169" s="34">
        <v>-0.0283321597554911</v>
      </c>
      <c r="P169" s="34">
        <v>-0.03683180768213843</v>
      </c>
      <c r="Q169" s="34">
        <v>0.17903633269180208</v>
      </c>
      <c r="R169" s="34">
        <v>-1.774850766649743</v>
      </c>
      <c r="S169" s="35">
        <v>0.059974973188403294</v>
      </c>
      <c r="T169" s="34">
        <v>0.10784848536937273</v>
      </c>
      <c r="U169" s="34">
        <v>0.14020303098018455</v>
      </c>
      <c r="V169" s="34">
        <v>0.5789725671675408</v>
      </c>
      <c r="W169" s="35">
        <v>0.010443912447365117</v>
      </c>
      <c r="X169" s="4" t="s">
        <v>34</v>
      </c>
    </row>
    <row r="170" spans="1:24" ht="12.75">
      <c r="A170" s="28" t="s">
        <v>28</v>
      </c>
      <c r="B170" s="29">
        <v>32930</v>
      </c>
      <c r="C170" s="30" t="s">
        <v>187</v>
      </c>
      <c r="D170" s="29">
        <v>32937</v>
      </c>
      <c r="E170" s="30" t="s">
        <v>188</v>
      </c>
      <c r="F170" s="31">
        <v>7</v>
      </c>
      <c r="G170" s="32">
        <v>168.01666666666668</v>
      </c>
      <c r="H170" s="32">
        <v>167.9</v>
      </c>
      <c r="I170" s="33">
        <v>99.93056244420195</v>
      </c>
      <c r="J170" s="32">
        <v>51.50216609784079</v>
      </c>
      <c r="K170" s="33">
        <v>8647.213687827469</v>
      </c>
      <c r="L170" s="34">
        <v>0.17132282770575852</v>
      </c>
      <c r="M170" s="34">
        <v>0.01985476929815442</v>
      </c>
      <c r="N170" s="34">
        <v>0.10382199867098059</v>
      </c>
      <c r="O170" s="34">
        <v>0.047790977375821234</v>
      </c>
      <c r="P170" s="34">
        <v>0.062128270588567604</v>
      </c>
      <c r="Q170" s="34">
        <v>0.09179300966548638</v>
      </c>
      <c r="R170" s="34">
        <v>3.5848362413369568</v>
      </c>
      <c r="S170" s="35">
        <v>0.044343791986975946</v>
      </c>
      <c r="T170" s="34">
        <v>-0.1332221038577606</v>
      </c>
      <c r="U170" s="34">
        <v>-0.17318873501508877</v>
      </c>
      <c r="V170" s="34">
        <v>0.4721800368633324</v>
      </c>
      <c r="W170" s="35">
        <v>0.008517514030966592</v>
      </c>
      <c r="X170" s="4" t="s">
        <v>34</v>
      </c>
    </row>
    <row r="171" spans="1:24" ht="12.75">
      <c r="A171" s="28" t="s">
        <v>28</v>
      </c>
      <c r="B171" s="29">
        <v>32937</v>
      </c>
      <c r="C171" s="30" t="s">
        <v>188</v>
      </c>
      <c r="D171" s="29">
        <v>32944</v>
      </c>
      <c r="E171" s="30" t="s">
        <v>189</v>
      </c>
      <c r="F171" s="31">
        <v>7</v>
      </c>
      <c r="G171" s="32">
        <v>165.48333333333338</v>
      </c>
      <c r="H171" s="32">
        <v>165.5</v>
      </c>
      <c r="I171" s="33">
        <v>100.01007150770468</v>
      </c>
      <c r="J171" s="32">
        <v>50.82341302815721</v>
      </c>
      <c r="K171" s="33">
        <v>8411.274856160018</v>
      </c>
      <c r="L171" s="34">
        <v>0.054015581443508105</v>
      </c>
      <c r="M171" s="34">
        <v>0.007493579712711752</v>
      </c>
      <c r="N171" s="34">
        <v>0.114580833551383</v>
      </c>
      <c r="O171" s="34">
        <v>-0.060352780272671026</v>
      </c>
      <c r="P171" s="34">
        <v>-0.07845861435447234</v>
      </c>
      <c r="Q171" s="34">
        <v>0.1297716283460143</v>
      </c>
      <c r="R171" s="34">
        <v>-0.8949974002766442</v>
      </c>
      <c r="S171" s="35">
        <v>0.060523797416891005</v>
      </c>
      <c r="T171" s="34">
        <v>-0.022826504101145655</v>
      </c>
      <c r="U171" s="34">
        <v>-0.029674455331489352</v>
      </c>
      <c r="V171" s="34">
        <v>0.5976888465385388</v>
      </c>
      <c r="W171" s="35">
        <v>0.01078152979605474</v>
      </c>
      <c r="X171" s="4" t="s">
        <v>34</v>
      </c>
    </row>
    <row r="172" spans="1:24" ht="12.75">
      <c r="A172" s="28" t="s">
        <v>28</v>
      </c>
      <c r="B172" s="29">
        <v>32944</v>
      </c>
      <c r="C172" s="30" t="s">
        <v>189</v>
      </c>
      <c r="D172" s="29">
        <v>32951</v>
      </c>
      <c r="E172" s="30" t="s">
        <v>47</v>
      </c>
      <c r="F172" s="31">
        <v>7</v>
      </c>
      <c r="G172" s="32">
        <v>170.23333333333332</v>
      </c>
      <c r="H172" s="32">
        <v>170.2</v>
      </c>
      <c r="I172" s="33">
        <v>99.98041903270023</v>
      </c>
      <c r="J172" s="32">
        <v>50.437656447636584</v>
      </c>
      <c r="K172" s="33">
        <v>8584.489127387746</v>
      </c>
      <c r="L172" s="34">
        <v>0.0637198799944543</v>
      </c>
      <c r="M172" s="34">
        <v>0.02046856559841782</v>
      </c>
      <c r="N172" s="34">
        <v>0.16307499935027506</v>
      </c>
      <c r="O172" s="34">
        <v>0.054380593956124934</v>
      </c>
      <c r="P172" s="34">
        <v>0.07069477214296242</v>
      </c>
      <c r="Q172" s="34">
        <v>0.1493874038515184</v>
      </c>
      <c r="R172" s="34">
        <v>1.1717393165264882</v>
      </c>
      <c r="S172" s="35">
        <v>0.060821604822251324</v>
      </c>
      <c r="T172" s="34">
        <v>-0.03168505381784663</v>
      </c>
      <c r="U172" s="34">
        <v>-0.04119056996320062</v>
      </c>
      <c r="V172" s="34">
        <v>0.41471771712004546</v>
      </c>
      <c r="W172" s="35">
        <v>0.007480968483813364</v>
      </c>
      <c r="X172" s="4" t="s">
        <v>34</v>
      </c>
    </row>
    <row r="173" spans="1:24" ht="12.75">
      <c r="A173" s="28" t="s">
        <v>28</v>
      </c>
      <c r="B173" s="29">
        <v>32951</v>
      </c>
      <c r="C173" s="30" t="s">
        <v>47</v>
      </c>
      <c r="D173" s="29">
        <v>32958</v>
      </c>
      <c r="E173" s="30" t="s">
        <v>190</v>
      </c>
      <c r="F173" s="31">
        <v>7</v>
      </c>
      <c r="G173" s="32">
        <v>165.53333333333333</v>
      </c>
      <c r="H173" s="32">
        <v>165.2</v>
      </c>
      <c r="I173" s="33">
        <v>99.79863068868305</v>
      </c>
      <c r="J173" s="32">
        <v>50.00559693004683</v>
      </c>
      <c r="K173" s="33">
        <v>8260.924612843735</v>
      </c>
      <c r="L173" s="34">
        <v>0.10501863420840717</v>
      </c>
      <c r="M173" s="34">
        <v>0.020081610101684307</v>
      </c>
      <c r="N173" s="34">
        <v>0.13341017226728377</v>
      </c>
      <c r="O173" s="34">
        <v>0.09097484284752996</v>
      </c>
      <c r="P173" s="34">
        <v>0.11826729570178895</v>
      </c>
      <c r="Q173" s="34">
        <v>0.11051180432256048</v>
      </c>
      <c r="R173" s="34">
        <v>1.1543700535368222</v>
      </c>
      <c r="S173" s="35">
        <v>0.04789740561248206</v>
      </c>
      <c r="T173" s="34">
        <v>0.08328365555234904</v>
      </c>
      <c r="U173" s="34">
        <v>0.10826875221805375</v>
      </c>
      <c r="V173" s="34">
        <v>0.438936553026979</v>
      </c>
      <c r="W173" s="35">
        <v>0.007917844799087765</v>
      </c>
      <c r="X173" s="4" t="s">
        <v>34</v>
      </c>
    </row>
    <row r="174" spans="1:24" ht="12.75">
      <c r="A174" s="28" t="s">
        <v>28</v>
      </c>
      <c r="B174" s="29">
        <v>32958</v>
      </c>
      <c r="C174" s="30" t="s">
        <v>190</v>
      </c>
      <c r="D174" s="29">
        <v>32965</v>
      </c>
      <c r="E174" s="30" t="s">
        <v>191</v>
      </c>
      <c r="F174" s="31">
        <v>7</v>
      </c>
      <c r="G174" s="32">
        <v>168.51666666666665</v>
      </c>
      <c r="H174" s="32">
        <v>168.6</v>
      </c>
      <c r="I174" s="33">
        <v>100.04945109286916</v>
      </c>
      <c r="J174" s="32">
        <v>51.07898786347279</v>
      </c>
      <c r="K174" s="33">
        <v>8611.917353781513</v>
      </c>
      <c r="L174" s="34">
        <v>0.17001191571116256</v>
      </c>
      <c r="M174" s="34">
        <v>0.009585931228174228</v>
      </c>
      <c r="N174" s="34">
        <v>0.09422063816938558</v>
      </c>
      <c r="O174" s="34">
        <v>0.12288080096801589</v>
      </c>
      <c r="P174" s="34">
        <v>0.15974504125842065</v>
      </c>
      <c r="Q174" s="34">
        <v>0.063291540565736</v>
      </c>
      <c r="R174" s="34">
        <v>1.3835514935763986</v>
      </c>
      <c r="S174" s="35">
        <v>0.028717325577843223</v>
      </c>
      <c r="T174" s="34">
        <v>0.06131038865208733</v>
      </c>
      <c r="U174" s="34">
        <v>0.07970350524771352</v>
      </c>
      <c r="V174" s="34">
        <v>0.49252470327935455</v>
      </c>
      <c r="W174" s="35">
        <v>0.008884505365045292</v>
      </c>
      <c r="X174" s="4" t="s">
        <v>34</v>
      </c>
    </row>
    <row r="175" spans="1:24" ht="12.75">
      <c r="A175" s="28" t="s">
        <v>28</v>
      </c>
      <c r="B175" s="29">
        <v>32965</v>
      </c>
      <c r="C175" s="30" t="s">
        <v>191</v>
      </c>
      <c r="D175" s="29">
        <v>32972</v>
      </c>
      <c r="E175" s="30" t="s">
        <v>121</v>
      </c>
      <c r="F175" s="31">
        <v>7</v>
      </c>
      <c r="G175" s="32">
        <v>167.76666666666665</v>
      </c>
      <c r="H175" s="32">
        <v>167.7</v>
      </c>
      <c r="I175" s="33">
        <v>99.96026226902445</v>
      </c>
      <c r="J175" s="32">
        <v>49.78818095802889</v>
      </c>
      <c r="K175" s="33">
        <v>8349.477946661445</v>
      </c>
      <c r="L175" s="34">
        <v>0.1137559334106831</v>
      </c>
      <c r="M175" s="34">
        <v>0.021498543881266527</v>
      </c>
      <c r="N175" s="34">
        <v>0.09743167408560979</v>
      </c>
      <c r="O175" s="34">
        <v>0.09429763746366328</v>
      </c>
      <c r="P175" s="34">
        <v>0.12258692870276226</v>
      </c>
      <c r="Q175" s="34">
        <v>0.07369695873600575</v>
      </c>
      <c r="R175" s="34">
        <v>1.2063497715360887</v>
      </c>
      <c r="S175" s="35">
        <v>0.029243495680585402</v>
      </c>
      <c r="T175" s="34">
        <v>0.06323748662766657</v>
      </c>
      <c r="U175" s="34">
        <v>0.08220873261596653</v>
      </c>
      <c r="V175" s="34">
        <v>0.5116952464563197</v>
      </c>
      <c r="W175" s="35">
        <v>0.009230317042251614</v>
      </c>
      <c r="X175" s="4" t="s">
        <v>34</v>
      </c>
    </row>
    <row r="176" spans="1:24" ht="12.75">
      <c r="A176" s="28" t="s">
        <v>28</v>
      </c>
      <c r="B176" s="29">
        <v>32972</v>
      </c>
      <c r="C176" s="30" t="s">
        <v>121</v>
      </c>
      <c r="D176" s="29">
        <v>32979</v>
      </c>
      <c r="E176" s="30" t="s">
        <v>112</v>
      </c>
      <c r="F176" s="31">
        <v>7</v>
      </c>
      <c r="G176" s="32">
        <v>168.13333333333335</v>
      </c>
      <c r="H176" s="32">
        <v>168</v>
      </c>
      <c r="I176" s="33">
        <v>99.92069785884217</v>
      </c>
      <c r="J176" s="32">
        <v>50.866096777901596</v>
      </c>
      <c r="K176" s="33">
        <v>8545.504258687468</v>
      </c>
      <c r="L176" s="34">
        <v>0.061467827468993146</v>
      </c>
      <c r="M176" s="34">
        <v>0.016828728569974145</v>
      </c>
      <c r="N176" s="34">
        <v>0.0730691995400652</v>
      </c>
      <c r="O176" s="34">
        <v>0.052709555477103154</v>
      </c>
      <c r="P176" s="34">
        <v>0.0685224221202341</v>
      </c>
      <c r="Q176" s="34">
        <v>0.05980220442647833</v>
      </c>
      <c r="R176" s="34">
        <v>1.166160991353732</v>
      </c>
      <c r="S176" s="35">
        <v>0.022319307588369024</v>
      </c>
      <c r="T176" s="34">
        <v>0.08051016992947731</v>
      </c>
      <c r="U176" s="34">
        <v>0.1046632209083205</v>
      </c>
      <c r="V176" s="34">
        <v>0.2838980283266921</v>
      </c>
      <c r="W176" s="35">
        <v>0.0051211513635767</v>
      </c>
      <c r="X176" s="4" t="s">
        <v>34</v>
      </c>
    </row>
    <row r="177" spans="1:24" ht="12.75">
      <c r="A177" s="28" t="s">
        <v>28</v>
      </c>
      <c r="B177" s="29">
        <v>32979</v>
      </c>
      <c r="C177" s="30" t="s">
        <v>112</v>
      </c>
      <c r="D177" s="29">
        <v>32986</v>
      </c>
      <c r="E177" s="30" t="s">
        <v>131</v>
      </c>
      <c r="F177" s="31">
        <v>7</v>
      </c>
      <c r="G177" s="32">
        <v>167.88333333333333</v>
      </c>
      <c r="H177" s="32">
        <v>167.9</v>
      </c>
      <c r="I177" s="33">
        <v>100.00992752903802</v>
      </c>
      <c r="J177" s="32">
        <v>50.437656447636584</v>
      </c>
      <c r="K177" s="33">
        <v>8468.482517558183</v>
      </c>
      <c r="L177" s="34">
        <v>0.061369225786941844</v>
      </c>
      <c r="M177" s="34">
        <v>0.010905149899828232</v>
      </c>
      <c r="N177" s="34">
        <v>0.06302204004553522</v>
      </c>
      <c r="O177" s="34">
        <v>0.0398313389624689</v>
      </c>
      <c r="P177" s="34">
        <v>0.05178074065120957</v>
      </c>
      <c r="Q177" s="34">
        <v>0.05299649202868179</v>
      </c>
      <c r="R177" s="34">
        <v>1.5407271607104907</v>
      </c>
      <c r="S177" s="35">
        <v>0.01565621685144894</v>
      </c>
      <c r="T177" s="34">
        <v>-0.013225509973927924</v>
      </c>
      <c r="U177" s="34">
        <v>-0.0171931629661063</v>
      </c>
      <c r="V177" s="34">
        <v>0.2574784178351019</v>
      </c>
      <c r="W177" s="35">
        <v>0.004644575935802052</v>
      </c>
      <c r="X177" s="4" t="s">
        <v>34</v>
      </c>
    </row>
    <row r="178" spans="1:24" ht="12.75">
      <c r="A178" s="28" t="s">
        <v>28</v>
      </c>
      <c r="B178" s="29">
        <v>32986</v>
      </c>
      <c r="C178" s="30" t="s">
        <v>131</v>
      </c>
      <c r="D178" s="29">
        <v>32993</v>
      </c>
      <c r="E178" s="30" t="s">
        <v>192</v>
      </c>
      <c r="F178" s="31">
        <v>7</v>
      </c>
      <c r="G178" s="32">
        <v>168.53333333333333</v>
      </c>
      <c r="H178" s="32">
        <v>168.4</v>
      </c>
      <c r="I178" s="33">
        <v>99.92088607594937</v>
      </c>
      <c r="J178" s="32">
        <v>50.65232332930543</v>
      </c>
      <c r="K178" s="33">
        <v>8529.851248655035</v>
      </c>
      <c r="L178" s="34">
        <v>0.1372705296155579</v>
      </c>
      <c r="M178" s="34">
        <v>0.013526260061895548</v>
      </c>
      <c r="N178" s="34">
        <v>0.05496111965845482</v>
      </c>
      <c r="O178" s="34">
        <v>0.09439093143971332</v>
      </c>
      <c r="P178" s="34">
        <v>0.12270821087162732</v>
      </c>
      <c r="Q178" s="34">
        <v>0.031202922215078983</v>
      </c>
      <c r="R178" s="34">
        <v>1.454276671729121</v>
      </c>
      <c r="S178" s="35">
        <v>0.011414407167170505</v>
      </c>
      <c r="T178" s="34">
        <v>0.005627296256493161</v>
      </c>
      <c r="U178" s="34">
        <v>0.00731548513344111</v>
      </c>
      <c r="V178" s="34">
        <v>0.27384490514376497</v>
      </c>
      <c r="W178" s="35">
        <v>0.004939806090416833</v>
      </c>
      <c r="X178" s="4" t="s">
        <v>34</v>
      </c>
    </row>
    <row r="179" spans="1:24" ht="12.75">
      <c r="A179" s="28" t="s">
        <v>28</v>
      </c>
      <c r="B179" s="29">
        <v>32993</v>
      </c>
      <c r="C179" s="30" t="s">
        <v>192</v>
      </c>
      <c r="D179" s="29">
        <v>33000</v>
      </c>
      <c r="E179" s="30" t="s">
        <v>193</v>
      </c>
      <c r="F179" s="31">
        <v>7</v>
      </c>
      <c r="G179" s="32">
        <v>167.8166666666667</v>
      </c>
      <c r="H179" s="32">
        <v>167.8</v>
      </c>
      <c r="I179" s="33">
        <v>99.99006852716256</v>
      </c>
      <c r="J179" s="32">
        <v>51.50216609784079</v>
      </c>
      <c r="K179" s="33">
        <v>8642.063471217685</v>
      </c>
      <c r="L179" s="34">
        <v>0.020757439488158842</v>
      </c>
      <c r="M179" s="34">
        <v>0.006303604363257331</v>
      </c>
      <c r="N179" s="34">
        <v>0.048739042479301956</v>
      </c>
      <c r="O179" s="34">
        <v>-0.004282687012212078</v>
      </c>
      <c r="P179" s="34">
        <v>-0.005567493115875702</v>
      </c>
      <c r="Q179" s="34">
        <v>0.04981699480027574</v>
      </c>
      <c r="R179" s="34">
        <v>-4.84682616987163</v>
      </c>
      <c r="S179" s="35">
        <v>0.00790792143080451</v>
      </c>
      <c r="T179" s="34">
        <v>-0.003702819367917826</v>
      </c>
      <c r="U179" s="34">
        <v>-0.004813665178293174</v>
      </c>
      <c r="V179" s="34">
        <v>0.3051257219169215</v>
      </c>
      <c r="W179" s="35">
        <v>0.005504071359942771</v>
      </c>
      <c r="X179" s="4" t="s">
        <v>34</v>
      </c>
    </row>
    <row r="180" spans="1:24" ht="12.75">
      <c r="A180" s="28" t="s">
        <v>28</v>
      </c>
      <c r="B180" s="29">
        <v>33000</v>
      </c>
      <c r="C180" s="30" t="s">
        <v>193</v>
      </c>
      <c r="D180" s="29">
        <v>33007</v>
      </c>
      <c r="E180" s="30" t="s">
        <v>194</v>
      </c>
      <c r="F180" s="31">
        <v>7</v>
      </c>
      <c r="G180" s="32">
        <v>167.75</v>
      </c>
      <c r="H180" s="32">
        <v>167.6</v>
      </c>
      <c r="I180" s="33">
        <v>99.91058122205665</v>
      </c>
      <c r="J180" s="32">
        <v>51.07898786347279</v>
      </c>
      <c r="K180" s="33">
        <v>8560.83836591804</v>
      </c>
      <c r="L180" s="34">
        <v>0.0502712543391729</v>
      </c>
      <c r="M180" s="34">
        <v>0.0065883021270839205</v>
      </c>
      <c r="N180" s="34">
        <v>0.0593728069203115</v>
      </c>
      <c r="O180" s="34">
        <v>0.025987130185791393</v>
      </c>
      <c r="P180" s="34">
        <v>0.033783269241528815</v>
      </c>
      <c r="Q180" s="34">
        <v>0.052831846252547804</v>
      </c>
      <c r="R180" s="34">
        <v>1.9344673297807615</v>
      </c>
      <c r="S180" s="35">
        <v>0.006297157719837204</v>
      </c>
      <c r="T180" s="34">
        <v>0.014951806648936028</v>
      </c>
      <c r="U180" s="34">
        <v>0.019437348643616837</v>
      </c>
      <c r="V180" s="34">
        <v>0.3517252010128854</v>
      </c>
      <c r="W180" s="35">
        <v>0.006344665383511135</v>
      </c>
      <c r="X180" s="4" t="s">
        <v>34</v>
      </c>
    </row>
    <row r="181" spans="1:24" ht="12.75">
      <c r="A181" s="28" t="s">
        <v>28</v>
      </c>
      <c r="B181" s="29">
        <v>33007</v>
      </c>
      <c r="C181" s="30" t="s">
        <v>195</v>
      </c>
      <c r="D181" s="29">
        <v>33014</v>
      </c>
      <c r="E181" s="30" t="s">
        <v>196</v>
      </c>
      <c r="F181" s="31">
        <v>7</v>
      </c>
      <c r="G181" s="32">
        <v>168.1</v>
      </c>
      <c r="H181" s="32">
        <v>168.1</v>
      </c>
      <c r="I181" s="33">
        <v>100</v>
      </c>
      <c r="J181" s="32">
        <v>50.65232332930543</v>
      </c>
      <c r="K181" s="33">
        <v>8514.655551656244</v>
      </c>
      <c r="L181" s="34">
        <v>0.09801848058292258</v>
      </c>
      <c r="M181" s="34">
        <v>0.005902412335327145</v>
      </c>
      <c r="N181" s="34">
        <v>0.025556601741521634</v>
      </c>
      <c r="O181" s="34">
        <v>0.0615940652317194</v>
      </c>
      <c r="P181" s="34">
        <v>0.08007228480123522</v>
      </c>
      <c r="Q181" s="34">
        <v>0.01005337552269786</v>
      </c>
      <c r="R181" s="34">
        <v>1.5913624180214934</v>
      </c>
      <c r="S181" s="35">
        <v>0.003752994059928403</v>
      </c>
      <c r="T181" s="34">
        <v>0.024428469095210847</v>
      </c>
      <c r="U181" s="34">
        <v>0.0317570098237741</v>
      </c>
      <c r="V181" s="34">
        <v>0.1585807898338787</v>
      </c>
      <c r="W181" s="35">
        <v>0.002860591293576387</v>
      </c>
      <c r="X181" s="4" t="s">
        <v>34</v>
      </c>
    </row>
    <row r="182" spans="1:24" ht="12.75">
      <c r="A182" s="28" t="s">
        <v>28</v>
      </c>
      <c r="B182" s="29">
        <v>33014</v>
      </c>
      <c r="C182" s="30" t="s">
        <v>196</v>
      </c>
      <c r="D182" s="29">
        <v>33021</v>
      </c>
      <c r="E182" s="30" t="s">
        <v>197</v>
      </c>
      <c r="F182" s="31">
        <v>7</v>
      </c>
      <c r="G182" s="32">
        <v>168.15</v>
      </c>
      <c r="H182" s="32">
        <v>168.2</v>
      </c>
      <c r="I182" s="33">
        <v>100.02973535533748</v>
      </c>
      <c r="J182" s="32">
        <v>51.07898786347279</v>
      </c>
      <c r="K182" s="33">
        <v>8591.485758636123</v>
      </c>
      <c r="L182" s="34">
        <v>0.05216163762032517</v>
      </c>
      <c r="M182" s="34">
        <v>0.010429167695910459</v>
      </c>
      <c r="N182" s="34">
        <v>0.032116788774557044</v>
      </c>
      <c r="O182" s="34">
        <v>0.038683560776787994</v>
      </c>
      <c r="P182" s="34">
        <v>0.05028862900982439</v>
      </c>
      <c r="Q182" s="34">
        <v>0.022380136527039508</v>
      </c>
      <c r="R182" s="34">
        <v>1.3484187229119993</v>
      </c>
      <c r="S182" s="35">
        <v>0.004206113770926871</v>
      </c>
      <c r="T182" s="34">
        <v>0.024210015106050697</v>
      </c>
      <c r="U182" s="34">
        <v>0.03147301963786591</v>
      </c>
      <c r="V182" s="34">
        <v>0.21708291430254978</v>
      </c>
      <c r="W182" s="35">
        <v>0.003915893566229405</v>
      </c>
      <c r="X182" s="4" t="s">
        <v>34</v>
      </c>
    </row>
    <row r="183" spans="1:24" ht="12.75">
      <c r="A183" s="28" t="s">
        <v>28</v>
      </c>
      <c r="B183" s="29">
        <v>33021</v>
      </c>
      <c r="C183" s="30" t="s">
        <v>197</v>
      </c>
      <c r="D183" s="29">
        <v>33028</v>
      </c>
      <c r="E183" s="30" t="s">
        <v>195</v>
      </c>
      <c r="F183" s="31">
        <v>7</v>
      </c>
      <c r="G183" s="32">
        <v>167.75</v>
      </c>
      <c r="H183" s="32">
        <v>167.8</v>
      </c>
      <c r="I183" s="33">
        <v>100.02980625931447</v>
      </c>
      <c r="J183" s="32">
        <v>51.29100742919663</v>
      </c>
      <c r="K183" s="33">
        <v>8606.631046619195</v>
      </c>
      <c r="L183" s="34">
        <v>0.11624795776593606</v>
      </c>
      <c r="M183" s="34">
        <v>0.010651758446587344</v>
      </c>
      <c r="N183" s="34">
        <v>0.029523260817159017</v>
      </c>
      <c r="O183" s="34">
        <v>0.06275936777223494</v>
      </c>
      <c r="P183" s="34">
        <v>0.08158717810390542</v>
      </c>
      <c r="Q183" s="34">
        <v>0.013726727948887482</v>
      </c>
      <c r="R183" s="34">
        <v>1.8522805740781336</v>
      </c>
      <c r="S183" s="35">
        <v>0.003522930085410033</v>
      </c>
      <c r="T183" s="34">
        <v>-0.03160353900692018</v>
      </c>
      <c r="U183" s="34">
        <v>-0.041084600708996236</v>
      </c>
      <c r="V183" s="34">
        <v>0.341474353201364</v>
      </c>
      <c r="W183" s="35">
        <v>0.0061597534150934444</v>
      </c>
      <c r="X183" s="4" t="s">
        <v>34</v>
      </c>
    </row>
    <row r="184" spans="1:24" ht="12.75">
      <c r="A184" s="28" t="s">
        <v>28</v>
      </c>
      <c r="B184" s="29">
        <v>33028</v>
      </c>
      <c r="C184" s="30" t="s">
        <v>195</v>
      </c>
      <c r="D184" s="29">
        <v>33035</v>
      </c>
      <c r="E184" s="30" t="s">
        <v>132</v>
      </c>
      <c r="F184" s="31">
        <v>7</v>
      </c>
      <c r="G184" s="32">
        <v>169.56666666666672</v>
      </c>
      <c r="H184" s="32">
        <v>169.6</v>
      </c>
      <c r="I184" s="33">
        <v>100.0196579516414</v>
      </c>
      <c r="J184" s="32">
        <v>51.07898786347279</v>
      </c>
      <c r="K184" s="33">
        <v>8662.996341644986</v>
      </c>
      <c r="L184" s="34">
        <v>0.3350102622576462</v>
      </c>
      <c r="M184" s="34">
        <v>0.006353292308477876</v>
      </c>
      <c r="N184" s="34">
        <v>0.03625330720762432</v>
      </c>
      <c r="O184" s="34">
        <v>0.22571921054094654</v>
      </c>
      <c r="P184" s="34">
        <v>0.2934349737032305</v>
      </c>
      <c r="Q184" s="34">
        <v>-0.020560218085531927</v>
      </c>
      <c r="R184" s="34">
        <v>1.4841902975594259</v>
      </c>
      <c r="S184" s="35">
        <v>0.002599579019838353</v>
      </c>
      <c r="T184" s="34">
        <v>0.04247952850111925</v>
      </c>
      <c r="U184" s="34">
        <v>0.05522338705145503</v>
      </c>
      <c r="V184" s="34">
        <v>0.13172993610683797</v>
      </c>
      <c r="W184" s="35">
        <v>0.002376236798450418</v>
      </c>
      <c r="X184" s="4" t="s">
        <v>34</v>
      </c>
    </row>
    <row r="185" spans="1:24" ht="12.75">
      <c r="A185" s="28" t="s">
        <v>28</v>
      </c>
      <c r="B185" s="29">
        <v>33035</v>
      </c>
      <c r="C185" s="30" t="s">
        <v>132</v>
      </c>
      <c r="D185" s="29">
        <v>33042</v>
      </c>
      <c r="E185" s="30" t="s">
        <v>169</v>
      </c>
      <c r="F185" s="31">
        <v>7</v>
      </c>
      <c r="G185" s="32">
        <v>166.8</v>
      </c>
      <c r="H185" s="32">
        <v>166.9</v>
      </c>
      <c r="I185" s="33">
        <v>100.05995203836932</v>
      </c>
      <c r="J185" s="32">
        <v>50.866096777901596</v>
      </c>
      <c r="K185" s="33">
        <v>8489.551552231776</v>
      </c>
      <c r="L185" s="34">
        <v>0.20045222551327224</v>
      </c>
      <c r="M185" s="34">
        <v>0.004886603096333534</v>
      </c>
      <c r="N185" s="34">
        <v>0.027220733465314416</v>
      </c>
      <c r="O185" s="34">
        <v>0.1289493155056088</v>
      </c>
      <c r="P185" s="34">
        <v>0.16763411015729146</v>
      </c>
      <c r="Q185" s="34">
        <v>-0.005235809247447319</v>
      </c>
      <c r="R185" s="34">
        <v>1.5545039904035267</v>
      </c>
      <c r="S185" s="35">
        <v>0.002260499974565751</v>
      </c>
      <c r="T185" s="34">
        <v>0.11873418681756069</v>
      </c>
      <c r="U185" s="34">
        <v>0.1543544428628289</v>
      </c>
      <c r="V185" s="34">
        <v>0.10798327626864809</v>
      </c>
      <c r="W185" s="35">
        <v>0.001947877925627262</v>
      </c>
      <c r="X185" s="4" t="s">
        <v>34</v>
      </c>
    </row>
    <row r="186" spans="1:24" ht="12.75">
      <c r="A186" s="28" t="s">
        <v>28</v>
      </c>
      <c r="B186" s="29">
        <v>33042</v>
      </c>
      <c r="C186" s="30" t="s">
        <v>169</v>
      </c>
      <c r="D186" s="29">
        <v>33049</v>
      </c>
      <c r="E186" s="30" t="s">
        <v>130</v>
      </c>
      <c r="F186" s="31">
        <v>7</v>
      </c>
      <c r="G186" s="32">
        <v>167.75</v>
      </c>
      <c r="H186" s="32">
        <v>168</v>
      </c>
      <c r="I186" s="33">
        <v>100.1490312965723</v>
      </c>
      <c r="J186" s="32">
        <v>51.50216609784079</v>
      </c>
      <c r="K186" s="33">
        <v>8652.363904437252</v>
      </c>
      <c r="L186" s="34">
        <v>0.343353009211407</v>
      </c>
      <c r="M186" s="34">
        <v>0.010294610467776511</v>
      </c>
      <c r="N186" s="34">
        <v>0.04881316107473535</v>
      </c>
      <c r="O186" s="34">
        <v>0.2410075108084366</v>
      </c>
      <c r="P186" s="34">
        <v>0.3133097640509676</v>
      </c>
      <c r="Q186" s="34">
        <v>-0.011848429395748147</v>
      </c>
      <c r="R186" s="34">
        <v>1.4246568833463413</v>
      </c>
      <c r="S186" s="35">
        <v>0.014300581343212326</v>
      </c>
      <c r="T186" s="34">
        <v>0.014793644998490743</v>
      </c>
      <c r="U186" s="34">
        <v>0.019231738498037967</v>
      </c>
      <c r="V186" s="34">
        <v>0.17482317661118876</v>
      </c>
      <c r="W186" s="35">
        <v>0.0031535828359362506</v>
      </c>
      <c r="X186" s="4" t="s">
        <v>34</v>
      </c>
    </row>
    <row r="187" spans="1:24" ht="12.75">
      <c r="A187" s="28" t="s">
        <v>28</v>
      </c>
      <c r="B187" s="29">
        <v>33049</v>
      </c>
      <c r="C187" s="30" t="s">
        <v>130</v>
      </c>
      <c r="D187" s="29">
        <v>33056</v>
      </c>
      <c r="E187" s="30" t="s">
        <v>198</v>
      </c>
      <c r="F187" s="31">
        <v>7</v>
      </c>
      <c r="G187" s="32">
        <v>168.2</v>
      </c>
      <c r="H187" s="32">
        <v>168.1</v>
      </c>
      <c r="I187" s="33">
        <v>99.94054696789537</v>
      </c>
      <c r="J187" s="32">
        <v>51.50216609784079</v>
      </c>
      <c r="K187" s="33">
        <v>8657.514121047037</v>
      </c>
      <c r="L187" s="34">
        <v>0.10685706584724436</v>
      </c>
      <c r="M187" s="34">
        <v>0.015317398642242816</v>
      </c>
      <c r="N187" s="34">
        <v>0.04837032859789388</v>
      </c>
      <c r="O187" s="34">
        <v>0.06685022912941678</v>
      </c>
      <c r="P187" s="34">
        <v>0.08690529786824182</v>
      </c>
      <c r="Q187" s="34">
        <v>0.03154412592601968</v>
      </c>
      <c r="R187" s="34">
        <v>1.5984547433693532</v>
      </c>
      <c r="S187" s="35">
        <v>0.003089647323652015</v>
      </c>
      <c r="T187" s="34">
        <v>0.03326590011558299</v>
      </c>
      <c r="U187" s="34">
        <v>0.04324567015025789</v>
      </c>
      <c r="V187" s="34">
        <v>0.2266566246684494</v>
      </c>
      <c r="W187" s="35">
        <v>0.004088590855406758</v>
      </c>
      <c r="X187" s="4" t="s">
        <v>34</v>
      </c>
    </row>
    <row r="188" spans="1:24" ht="12.75">
      <c r="A188" s="28" t="s">
        <v>28</v>
      </c>
      <c r="B188" s="29">
        <v>33056</v>
      </c>
      <c r="C188" s="30" t="s">
        <v>198</v>
      </c>
      <c r="D188" s="29">
        <v>33063</v>
      </c>
      <c r="E188" s="30" t="s">
        <v>199</v>
      </c>
      <c r="F188" s="31">
        <v>7</v>
      </c>
      <c r="G188" s="32">
        <v>167.9</v>
      </c>
      <c r="H188" s="32">
        <v>167.8</v>
      </c>
      <c r="I188" s="33">
        <v>99.94044073853483</v>
      </c>
      <c r="J188" s="32">
        <v>50.65232332930543</v>
      </c>
      <c r="K188" s="33">
        <v>8499.459854657453</v>
      </c>
      <c r="L188" s="34">
        <v>0.37679136390123924</v>
      </c>
      <c r="M188" s="34">
        <v>0.02962185759713024</v>
      </c>
      <c r="N188" s="34">
        <v>0.04617172413369156</v>
      </c>
      <c r="O188" s="34">
        <v>0.22902754801497432</v>
      </c>
      <c r="P188" s="34">
        <v>0.2977358124194666</v>
      </c>
      <c r="Q188" s="34">
        <v>-0.011474509701677476</v>
      </c>
      <c r="R188" s="34">
        <v>1.6451792248005197</v>
      </c>
      <c r="S188" s="35">
        <v>0.002296169074427386</v>
      </c>
      <c r="T188" s="34">
        <v>-0.02258967078887839</v>
      </c>
      <c r="U188" s="34">
        <v>-0.029366572025541906</v>
      </c>
      <c r="V188" s="34">
        <v>0.3373713843753355</v>
      </c>
      <c r="W188" s="35">
        <v>0.0060857411913313635</v>
      </c>
      <c r="X188" s="4" t="s">
        <v>34</v>
      </c>
    </row>
    <row r="189" spans="1:24" ht="12.75">
      <c r="A189" s="28" t="s">
        <v>28</v>
      </c>
      <c r="B189" s="29">
        <v>33063</v>
      </c>
      <c r="C189" s="30" t="s">
        <v>199</v>
      </c>
      <c r="D189" s="29">
        <v>33070</v>
      </c>
      <c r="E189" s="30" t="s">
        <v>200</v>
      </c>
      <c r="F189" s="31">
        <v>7</v>
      </c>
      <c r="G189" s="32">
        <v>166.3</v>
      </c>
      <c r="H189" s="32">
        <v>166.3</v>
      </c>
      <c r="I189" s="33">
        <v>100</v>
      </c>
      <c r="J189" s="32">
        <v>50.22208482927131</v>
      </c>
      <c r="K189" s="33">
        <v>8351.932707107819</v>
      </c>
      <c r="L189" s="34">
        <v>0.04457539612638885</v>
      </c>
      <c r="M189" s="34">
        <v>0.04160022777802045</v>
      </c>
      <c r="N189" s="34">
        <v>0.0421817823733173</v>
      </c>
      <c r="O189" s="34">
        <v>0.030413408756860626</v>
      </c>
      <c r="P189" s="34">
        <v>0.03953743138391881</v>
      </c>
      <c r="Q189" s="34">
        <v>0.03452672738921548</v>
      </c>
      <c r="R189" s="34">
        <v>1.4656494601688992</v>
      </c>
      <c r="S189" s="35">
        <v>0.002847411707285232</v>
      </c>
      <c r="T189" s="34">
        <v>-0.003831448494881521</v>
      </c>
      <c r="U189" s="34">
        <v>-0.004980883043345977</v>
      </c>
      <c r="V189" s="34">
        <v>0.25210568891705054</v>
      </c>
      <c r="W189" s="35">
        <v>0.004547658890667999</v>
      </c>
      <c r="X189" s="4" t="s">
        <v>34</v>
      </c>
    </row>
    <row r="190" spans="1:24" ht="12.75">
      <c r="A190" s="28" t="s">
        <v>28</v>
      </c>
      <c r="B190" s="29">
        <v>33070</v>
      </c>
      <c r="C190" s="30" t="s">
        <v>200</v>
      </c>
      <c r="D190" s="29">
        <v>33077</v>
      </c>
      <c r="E190" s="30" t="s">
        <v>201</v>
      </c>
      <c r="F190" s="31">
        <v>7</v>
      </c>
      <c r="G190" s="32">
        <v>167.96666666666673</v>
      </c>
      <c r="H190" s="32">
        <v>168</v>
      </c>
      <c r="I190" s="33">
        <v>100.01984520738239</v>
      </c>
      <c r="J190" s="32">
        <v>51.07898786347279</v>
      </c>
      <c r="K190" s="33">
        <v>8581.26996106343</v>
      </c>
      <c r="L190" s="34">
        <v>0.052419613012061925</v>
      </c>
      <c r="M190" s="34">
        <v>0.027298334184522745</v>
      </c>
      <c r="N190" s="34">
        <v>0.02870197565696466</v>
      </c>
      <c r="O190" s="34">
        <v>0.019955792930285404</v>
      </c>
      <c r="P190" s="34">
        <v>0.025942530809371027</v>
      </c>
      <c r="Q190" s="34">
        <v>0.023679102576411825</v>
      </c>
      <c r="R190" s="34">
        <v>2.626786777913927</v>
      </c>
      <c r="S190" s="35">
        <v>0.0013933022455955345</v>
      </c>
      <c r="T190" s="34">
        <v>-0.05966482843718282</v>
      </c>
      <c r="U190" s="34">
        <v>-0.07756427696833768</v>
      </c>
      <c r="V190" s="34">
        <v>0.27626452480419805</v>
      </c>
      <c r="W190" s="35">
        <v>0.004983452883585487</v>
      </c>
      <c r="X190" s="4" t="s">
        <v>34</v>
      </c>
    </row>
    <row r="191" spans="1:24" ht="12.75">
      <c r="A191" s="28" t="s">
        <v>28</v>
      </c>
      <c r="B191" s="29">
        <v>33077</v>
      </c>
      <c r="C191" s="30" t="s">
        <v>201</v>
      </c>
      <c r="D191" s="29">
        <v>33084</v>
      </c>
      <c r="E191" s="30" t="s">
        <v>193</v>
      </c>
      <c r="F191" s="31">
        <v>7</v>
      </c>
      <c r="G191" s="32">
        <v>169.81666666666666</v>
      </c>
      <c r="H191" s="32">
        <v>169.4</v>
      </c>
      <c r="I191" s="33">
        <v>99.75463735400923</v>
      </c>
      <c r="J191" s="32">
        <v>51.92194217003958</v>
      </c>
      <c r="K191" s="33">
        <v>8795.577003604703</v>
      </c>
      <c r="L191" s="34">
        <v>0.013974353321113768</v>
      </c>
      <c r="M191" s="34">
        <v>0.013091982533746941</v>
      </c>
      <c r="N191" s="34">
        <v>0.027598106148706274</v>
      </c>
      <c r="O191" s="34">
        <v>-0.0036205317507114324</v>
      </c>
      <c r="P191" s="34">
        <v>-0.004706691275924863</v>
      </c>
      <c r="Q191" s="34">
        <v>0.02850939399036034</v>
      </c>
      <c r="R191" s="34">
        <v>-3.859751628574398</v>
      </c>
      <c r="S191" s="35">
        <v>0.0027850019831581305</v>
      </c>
      <c r="T191" s="34">
        <v>0.060030171958429676</v>
      </c>
      <c r="U191" s="34">
        <v>0.07803922354595857</v>
      </c>
      <c r="V191" s="34">
        <v>0.26663762229125015</v>
      </c>
      <c r="W191" s="35">
        <v>0.004809796077225174</v>
      </c>
      <c r="X191" s="4" t="s">
        <v>34</v>
      </c>
    </row>
    <row r="192" spans="1:24" ht="12.75">
      <c r="A192" s="28" t="s">
        <v>28</v>
      </c>
      <c r="B192" s="29">
        <v>33084</v>
      </c>
      <c r="C192" s="30" t="s">
        <v>193</v>
      </c>
      <c r="D192" s="29">
        <v>33091</v>
      </c>
      <c r="E192" s="30" t="s">
        <v>202</v>
      </c>
      <c r="F192" s="31">
        <v>7</v>
      </c>
      <c r="G192" s="32">
        <v>165.15</v>
      </c>
      <c r="H192" s="32">
        <v>166.1</v>
      </c>
      <c r="I192" s="33">
        <v>100.57523463518017</v>
      </c>
      <c r="J192" s="32">
        <v>51.71247427798849</v>
      </c>
      <c r="K192" s="33">
        <v>8589.441977573888</v>
      </c>
      <c r="L192" s="34">
        <v>0.3457027783368975</v>
      </c>
      <c r="M192" s="34">
        <v>0.016859618922828366</v>
      </c>
      <c r="N192" s="34">
        <v>0.06523349190278598</v>
      </c>
      <c r="O192" s="34">
        <v>0.2201926149736399</v>
      </c>
      <c r="P192" s="34">
        <v>0.2862503994657319</v>
      </c>
      <c r="Q192" s="34">
        <v>0.009811010713920813</v>
      </c>
      <c r="R192" s="34">
        <v>1.5700016931915854</v>
      </c>
      <c r="S192" s="35">
        <v>0.001677238557730014</v>
      </c>
      <c r="T192" s="34">
        <v>0.05215705527433329</v>
      </c>
      <c r="U192" s="34">
        <v>0.06780417185663329</v>
      </c>
      <c r="V192" s="34">
        <v>0.28092812351382185</v>
      </c>
      <c r="W192" s="35">
        <v>0.005067578141628778</v>
      </c>
      <c r="X192" s="4" t="s">
        <v>34</v>
      </c>
    </row>
    <row r="193" spans="1:24" ht="12.75">
      <c r="A193" s="28" t="s">
        <v>28</v>
      </c>
      <c r="B193" s="29">
        <v>33091</v>
      </c>
      <c r="C193" s="30" t="s">
        <v>108</v>
      </c>
      <c r="D193" s="29">
        <v>33098</v>
      </c>
      <c r="E193" s="30" t="s">
        <v>203</v>
      </c>
      <c r="F193" s="31">
        <v>7</v>
      </c>
      <c r="G193" s="32">
        <v>171.45</v>
      </c>
      <c r="H193" s="32">
        <v>171.4</v>
      </c>
      <c r="I193" s="33">
        <v>99.97083697871098</v>
      </c>
      <c r="J193" s="32">
        <v>50.866096777901596</v>
      </c>
      <c r="K193" s="33">
        <v>8718.448987732334</v>
      </c>
      <c r="L193" s="34">
        <v>0.8770118801657569</v>
      </c>
      <c r="M193" s="34">
        <v>0.05337394374023619</v>
      </c>
      <c r="N193" s="34">
        <v>0.08714030664772636</v>
      </c>
      <c r="O193" s="34">
        <v>0.5891974701413878</v>
      </c>
      <c r="P193" s="34">
        <v>0.7659567111838042</v>
      </c>
      <c r="Q193" s="34">
        <v>-0.06116069658686094</v>
      </c>
      <c r="R193" s="34">
        <v>1.488485481710068</v>
      </c>
      <c r="S193" s="35">
        <v>0.006784049434890489</v>
      </c>
      <c r="T193" s="34">
        <v>0.06973717468044058</v>
      </c>
      <c r="U193" s="34">
        <v>0.09065832708457275</v>
      </c>
      <c r="V193" s="34">
        <v>0.13617900866392046</v>
      </c>
      <c r="W193" s="35">
        <v>0.002456492283585862</v>
      </c>
      <c r="X193" s="4" t="s">
        <v>34</v>
      </c>
    </row>
    <row r="194" spans="1:24" ht="12.75">
      <c r="A194" s="28" t="s">
        <v>28</v>
      </c>
      <c r="B194" s="29">
        <v>33098</v>
      </c>
      <c r="C194" s="30" t="s">
        <v>203</v>
      </c>
      <c r="D194" s="29">
        <v>33105</v>
      </c>
      <c r="E194" s="30" t="s">
        <v>131</v>
      </c>
      <c r="F194" s="31">
        <v>7</v>
      </c>
      <c r="G194" s="32">
        <v>166.05</v>
      </c>
      <c r="H194" s="32">
        <v>166</v>
      </c>
      <c r="I194" s="33">
        <v>99.96988858777478</v>
      </c>
      <c r="J194" s="32">
        <v>49.895489025378076</v>
      </c>
      <c r="K194" s="33">
        <v>8282.651178212762</v>
      </c>
      <c r="L194" s="34">
        <v>0.5295657948514926</v>
      </c>
      <c r="M194" s="34">
        <v>0.033481184380219</v>
      </c>
      <c r="N194" s="34">
        <v>0.06295413242659338</v>
      </c>
      <c r="O194" s="34">
        <v>0.39498382659110415</v>
      </c>
      <c r="P194" s="34">
        <v>0.5134789745684354</v>
      </c>
      <c r="Q194" s="34">
        <v>-0.03646329672638754</v>
      </c>
      <c r="R194" s="34">
        <v>1.3407277949122474</v>
      </c>
      <c r="S194" s="35">
        <v>0.0005865114842952583</v>
      </c>
      <c r="T194" s="34">
        <v>0.14101764940583097</v>
      </c>
      <c r="U194" s="34">
        <v>0.18332294422758028</v>
      </c>
      <c r="V194" s="34">
        <v>0.11280723476210622</v>
      </c>
      <c r="W194" s="35">
        <v>0.0020348958657032054</v>
      </c>
      <c r="X194" s="4" t="s">
        <v>34</v>
      </c>
    </row>
    <row r="195" spans="1:24" ht="12.75">
      <c r="A195" s="28" t="s">
        <v>28</v>
      </c>
      <c r="B195" s="29">
        <v>33105</v>
      </c>
      <c r="C195" s="30" t="s">
        <v>131</v>
      </c>
      <c r="D195" s="29">
        <v>33112</v>
      </c>
      <c r="E195" s="30" t="s">
        <v>151</v>
      </c>
      <c r="F195" s="31">
        <v>7</v>
      </c>
      <c r="G195" s="32">
        <v>168.66666666666669</v>
      </c>
      <c r="H195" s="32">
        <v>168.6</v>
      </c>
      <c r="I195" s="33">
        <v>99.96047430830039</v>
      </c>
      <c r="J195" s="32">
        <v>49.895489025378076</v>
      </c>
      <c r="K195" s="33">
        <v>8412.379449678743</v>
      </c>
      <c r="L195" s="34">
        <v>0.31838052145010326</v>
      </c>
      <c r="M195" s="34">
        <v>0.0260638949388143</v>
      </c>
      <c r="N195" s="34">
        <v>0.04496556603828216</v>
      </c>
      <c r="O195" s="34">
        <v>0.20732825159697235</v>
      </c>
      <c r="P195" s="34">
        <v>0.26952672707606407</v>
      </c>
      <c r="Q195" s="34">
        <v>-0.007218954888675776</v>
      </c>
      <c r="R195" s="34">
        <v>1.53563500872523</v>
      </c>
      <c r="S195" s="35">
        <v>0.0022181199369082786</v>
      </c>
      <c r="T195" s="34">
        <v>0.07227443836038787</v>
      </c>
      <c r="U195" s="34">
        <v>0.09395676986850424</v>
      </c>
      <c r="V195" s="34">
        <v>0.16665325011656265</v>
      </c>
      <c r="W195" s="35">
        <v>0.0030062079828776385</v>
      </c>
      <c r="X195" s="4" t="s">
        <v>34</v>
      </c>
    </row>
    <row r="196" spans="1:24" ht="12.75">
      <c r="A196" s="28" t="s">
        <v>28</v>
      </c>
      <c r="B196" s="29">
        <v>33112</v>
      </c>
      <c r="C196" s="30" t="s">
        <v>151</v>
      </c>
      <c r="D196" s="29">
        <v>33119</v>
      </c>
      <c r="E196" s="30" t="s">
        <v>204</v>
      </c>
      <c r="F196" s="31">
        <v>7</v>
      </c>
      <c r="G196" s="32">
        <v>167.23333333333332</v>
      </c>
      <c r="H196" s="32">
        <v>167.2</v>
      </c>
      <c r="I196" s="33">
        <v>99.98006776958343</v>
      </c>
      <c r="J196" s="32">
        <v>51.07898786347279</v>
      </c>
      <c r="K196" s="33">
        <v>8540.406770772652</v>
      </c>
      <c r="L196" s="34">
        <v>0.13400130426183227</v>
      </c>
      <c r="M196" s="34">
        <v>0.043177558594585275</v>
      </c>
      <c r="N196" s="34">
        <v>0.04628569211820607</v>
      </c>
      <c r="O196" s="34">
        <v>0.11463736037580227</v>
      </c>
      <c r="P196" s="34">
        <v>0.14902856848854296</v>
      </c>
      <c r="Q196" s="34">
        <v>0.01743146851161664</v>
      </c>
      <c r="R196" s="34">
        <v>1.168914774577428</v>
      </c>
      <c r="S196" s="35">
        <v>0.0057221331007945705</v>
      </c>
      <c r="T196" s="34">
        <v>0.04308928249874298</v>
      </c>
      <c r="U196" s="34">
        <v>0.05601606724836587</v>
      </c>
      <c r="V196" s="34">
        <v>0.16518585546346368</v>
      </c>
      <c r="W196" s="35">
        <v>0.002979738090948782</v>
      </c>
      <c r="X196" s="4" t="s">
        <v>34</v>
      </c>
    </row>
    <row r="197" spans="1:24" ht="12.75">
      <c r="A197" s="28" t="s">
        <v>28</v>
      </c>
      <c r="B197" s="29">
        <v>33119</v>
      </c>
      <c r="C197" s="30" t="s">
        <v>204</v>
      </c>
      <c r="D197" s="29">
        <v>33126</v>
      </c>
      <c r="E197" s="30" t="s">
        <v>172</v>
      </c>
      <c r="F197" s="31">
        <v>7</v>
      </c>
      <c r="G197" s="32">
        <v>168.4833333333333</v>
      </c>
      <c r="H197" s="32">
        <v>167.8</v>
      </c>
      <c r="I197" s="33">
        <v>99.59442081313684</v>
      </c>
      <c r="J197" s="32">
        <v>51.71247427798849</v>
      </c>
      <c r="K197" s="33">
        <v>8677.35318384647</v>
      </c>
      <c r="L197" s="34">
        <v>0.2673806511632013</v>
      </c>
      <c r="M197" s="34">
        <v>0.04162996488552694</v>
      </c>
      <c r="N197" s="34">
        <v>0.052984995531623086</v>
      </c>
      <c r="O197" s="34">
        <v>0.1860989785450137</v>
      </c>
      <c r="P197" s="34">
        <v>0.24192867210851782</v>
      </c>
      <c r="Q197" s="34">
        <v>0.0061438826318431445</v>
      </c>
      <c r="R197" s="34">
        <v>1.4367658181343923</v>
      </c>
      <c r="S197" s="35">
        <v>0.0053242203551497145</v>
      </c>
      <c r="T197" s="34">
        <v>0.005531640695385723</v>
      </c>
      <c r="U197" s="34">
        <v>0.00719113290400144</v>
      </c>
      <c r="V197" s="34">
        <v>0.2808275068998159</v>
      </c>
      <c r="W197" s="35">
        <v>0.005065763148713709</v>
      </c>
      <c r="X197" s="4" t="s">
        <v>34</v>
      </c>
    </row>
    <row r="198" spans="1:24" ht="12.75">
      <c r="A198" s="28" t="s">
        <v>28</v>
      </c>
      <c r="B198" s="29">
        <v>33126</v>
      </c>
      <c r="C198" s="30" t="s">
        <v>172</v>
      </c>
      <c r="D198" s="29">
        <v>33133</v>
      </c>
      <c r="E198" s="30" t="s">
        <v>131</v>
      </c>
      <c r="F198" s="31">
        <v>7</v>
      </c>
      <c r="G198" s="32">
        <v>167.6166666666667</v>
      </c>
      <c r="H198" s="32">
        <v>167.5</v>
      </c>
      <c r="I198" s="33">
        <v>99.93039673859002</v>
      </c>
      <c r="J198" s="32">
        <v>50.437656447636584</v>
      </c>
      <c r="K198" s="33">
        <v>8448.307454979127</v>
      </c>
      <c r="L198" s="34">
        <v>1.041232807955611</v>
      </c>
      <c r="M198" s="34">
        <v>0.02922369673155324</v>
      </c>
      <c r="N198" s="34">
        <v>0.09137685160070882</v>
      </c>
      <c r="O198" s="34">
        <v>0.6880817512545758</v>
      </c>
      <c r="P198" s="34">
        <v>0.8945062766309486</v>
      </c>
      <c r="Q198" s="34">
        <v>-0.08181332519006791</v>
      </c>
      <c r="R198" s="34">
        <v>1.5132399690256815</v>
      </c>
      <c r="S198" s="35">
        <v>0.0038693429965638453</v>
      </c>
      <c r="T198" s="34">
        <v>0.13825254421956706</v>
      </c>
      <c r="U198" s="34">
        <v>0.1797283074854372</v>
      </c>
      <c r="V198" s="34">
        <v>0.12197137991601413</v>
      </c>
      <c r="W198" s="35">
        <v>0.002200205130891004</v>
      </c>
      <c r="X198" s="4" t="s">
        <v>34</v>
      </c>
    </row>
    <row r="199" spans="1:24" ht="12.75">
      <c r="A199" s="28" t="s">
        <v>28</v>
      </c>
      <c r="B199" s="29">
        <v>33133</v>
      </c>
      <c r="C199" s="30" t="s">
        <v>131</v>
      </c>
      <c r="D199" s="29">
        <v>33140</v>
      </c>
      <c r="E199" s="30" t="s">
        <v>191</v>
      </c>
      <c r="F199" s="31">
        <v>7</v>
      </c>
      <c r="G199" s="32">
        <v>168.21666666666667</v>
      </c>
      <c r="H199" s="32">
        <v>168.2</v>
      </c>
      <c r="I199" s="33">
        <v>99.99009214306945</v>
      </c>
      <c r="J199" s="32">
        <v>50.437656447636584</v>
      </c>
      <c r="K199" s="33">
        <v>8483.613814492473</v>
      </c>
      <c r="L199" s="34">
        <v>0.47424286662780757</v>
      </c>
      <c r="M199" s="34">
        <v>0.03692691395061765</v>
      </c>
      <c r="N199" s="34">
        <v>0.08381430645079323</v>
      </c>
      <c r="O199" s="34">
        <v>0.33600042166253624</v>
      </c>
      <c r="P199" s="34">
        <v>0.43680054816129715</v>
      </c>
      <c r="Q199" s="34">
        <v>-0.0007569996816671512</v>
      </c>
      <c r="R199" s="34">
        <v>1.4114353317809696</v>
      </c>
      <c r="S199" s="35">
        <v>0.008438482414666711</v>
      </c>
      <c r="T199" s="34">
        <v>-0.022631864698038035</v>
      </c>
      <c r="U199" s="34">
        <v>-0.029421424107449447</v>
      </c>
      <c r="V199" s="34">
        <v>0.23452089638322263</v>
      </c>
      <c r="W199" s="35">
        <v>0.0042304520935880375</v>
      </c>
      <c r="X199" s="4" t="s">
        <v>34</v>
      </c>
    </row>
    <row r="200" spans="1:24" ht="12.75">
      <c r="A200" s="28" t="s">
        <v>28</v>
      </c>
      <c r="B200" s="29">
        <v>33140</v>
      </c>
      <c r="C200" s="30" t="s">
        <v>191</v>
      </c>
      <c r="D200" s="29">
        <v>33147</v>
      </c>
      <c r="E200" s="30" t="s">
        <v>205</v>
      </c>
      <c r="F200" s="31">
        <v>7</v>
      </c>
      <c r="G200" s="32">
        <v>167.65</v>
      </c>
      <c r="H200" s="32">
        <v>167.8</v>
      </c>
      <c r="I200" s="33">
        <v>100.08947211452433</v>
      </c>
      <c r="J200" s="32">
        <v>50.65232332930543</v>
      </c>
      <c r="K200" s="33">
        <v>8499.459854657453</v>
      </c>
      <c r="L200" s="34">
        <v>0.19989933489687126</v>
      </c>
      <c r="M200" s="34">
        <v>0.033489969564771654</v>
      </c>
      <c r="N200" s="34">
        <v>0.08881453469079989</v>
      </c>
      <c r="O200" s="34">
        <v>0.16797030233173113</v>
      </c>
      <c r="P200" s="34">
        <v>0.2183613930312505</v>
      </c>
      <c r="Q200" s="34">
        <v>0.04653640959390317</v>
      </c>
      <c r="R200" s="34">
        <v>1.1900873673614176</v>
      </c>
      <c r="S200" s="35">
        <v>0.013798748935050417</v>
      </c>
      <c r="T200" s="34">
        <v>0.09035868315551356</v>
      </c>
      <c r="U200" s="34">
        <v>0.11746628810216762</v>
      </c>
      <c r="V200" s="34">
        <v>0.3306245912824951</v>
      </c>
      <c r="W200" s="35">
        <v>0.005964037814767544</v>
      </c>
      <c r="X200" s="4" t="s">
        <v>34</v>
      </c>
    </row>
    <row r="201" spans="1:24" ht="12.75">
      <c r="A201" s="28" t="s">
        <v>28</v>
      </c>
      <c r="B201" s="29">
        <v>33147</v>
      </c>
      <c r="C201" s="30" t="s">
        <v>205</v>
      </c>
      <c r="D201" s="29">
        <v>33154</v>
      </c>
      <c r="E201" s="30" t="s">
        <v>206</v>
      </c>
      <c r="F201" s="31">
        <v>7</v>
      </c>
      <c r="G201" s="32">
        <v>169.6</v>
      </c>
      <c r="H201" s="32">
        <v>169.4</v>
      </c>
      <c r="I201" s="33">
        <v>99.88207547169812</v>
      </c>
      <c r="J201" s="32">
        <v>51.183699361847445</v>
      </c>
      <c r="K201" s="33">
        <v>8670.518671896956</v>
      </c>
      <c r="L201" s="34">
        <v>0.0977473001813317</v>
      </c>
      <c r="M201" s="34">
        <v>0.029199724914262242</v>
      </c>
      <c r="N201" s="34">
        <v>0.0744831868723923</v>
      </c>
      <c r="O201" s="34">
        <v>0.08183573018741855</v>
      </c>
      <c r="P201" s="34">
        <v>0.10638644924364411</v>
      </c>
      <c r="Q201" s="34">
        <v>0.05388513358421906</v>
      </c>
      <c r="R201" s="34">
        <v>1.1944330423578158</v>
      </c>
      <c r="S201" s="35">
        <v>0.010995669990585426</v>
      </c>
      <c r="T201" s="34">
        <v>-0.02214400398240464</v>
      </c>
      <c r="U201" s="34">
        <v>-0.028787205177126032</v>
      </c>
      <c r="V201" s="34">
        <v>0.4719543973406247</v>
      </c>
      <c r="W201" s="35">
        <v>0.008513443787308327</v>
      </c>
      <c r="X201" s="4" t="s">
        <v>34</v>
      </c>
    </row>
    <row r="202" spans="1:24" ht="12.75">
      <c r="A202" s="28" t="s">
        <v>28</v>
      </c>
      <c r="B202" s="29">
        <v>33154</v>
      </c>
      <c r="C202" s="30" t="s">
        <v>206</v>
      </c>
      <c r="D202" s="29">
        <v>33161</v>
      </c>
      <c r="E202" s="30" t="s">
        <v>126</v>
      </c>
      <c r="F202" s="31">
        <v>7</v>
      </c>
      <c r="G202" s="32">
        <v>166.61666666666667</v>
      </c>
      <c r="H202" s="32">
        <v>166.6</v>
      </c>
      <c r="I202" s="33">
        <v>99.98999699909973</v>
      </c>
      <c r="J202" s="32">
        <v>50.76054081144588</v>
      </c>
      <c r="K202" s="33">
        <v>8456.706099186884</v>
      </c>
      <c r="L202" s="34">
        <v>0.2809870723818662</v>
      </c>
      <c r="M202" s="34">
        <v>0.029666055893961592</v>
      </c>
      <c r="N202" s="34">
        <v>0.11490883157065136</v>
      </c>
      <c r="O202" s="34">
        <v>0.21214784466852094</v>
      </c>
      <c r="P202" s="34">
        <v>0.27579219806907723</v>
      </c>
      <c r="Q202" s="34">
        <v>0.06151121906758463</v>
      </c>
      <c r="R202" s="34">
        <v>1.3244870473273294</v>
      </c>
      <c r="S202" s="35">
        <v>0.013425325200098339</v>
      </c>
      <c r="T202" s="34">
        <v>-0.04162377122622778</v>
      </c>
      <c r="U202" s="34">
        <v>-0.05411090259409612</v>
      </c>
      <c r="V202" s="34">
        <v>1.0043064821882814</v>
      </c>
      <c r="W202" s="35">
        <v>0.018116383340249752</v>
      </c>
      <c r="X202" s="4" t="s">
        <v>34</v>
      </c>
    </row>
    <row r="203" spans="1:24" ht="12.75">
      <c r="A203" s="28" t="s">
        <v>28</v>
      </c>
      <c r="B203" s="29">
        <v>33161</v>
      </c>
      <c r="C203" s="30" t="s">
        <v>126</v>
      </c>
      <c r="D203" s="29">
        <v>33168</v>
      </c>
      <c r="E203" s="30" t="s">
        <v>207</v>
      </c>
      <c r="F203" s="31">
        <v>7</v>
      </c>
      <c r="G203" s="32">
        <v>167.95</v>
      </c>
      <c r="H203" s="32">
        <v>168</v>
      </c>
      <c r="I203" s="33">
        <v>100.02977076510864</v>
      </c>
      <c r="J203" s="32">
        <v>51.07898786347279</v>
      </c>
      <c r="K203" s="33">
        <v>8581.26996106343</v>
      </c>
      <c r="L203" s="34">
        <v>0.051340567354751905</v>
      </c>
      <c r="M203" s="34">
        <v>0.03230928078584913</v>
      </c>
      <c r="N203" s="34">
        <v>0.09597835817153232</v>
      </c>
      <c r="O203" s="34">
        <v>0.06627162401471598</v>
      </c>
      <c r="P203" s="34">
        <v>0.08615311121913077</v>
      </c>
      <c r="Q203" s="34">
        <v>0.0792977904070283</v>
      </c>
      <c r="R203" s="34">
        <v>0.7746990981140202</v>
      </c>
      <c r="S203" s="35">
        <v>0.011401698881139045</v>
      </c>
      <c r="T203" s="34">
        <v>0.08949724265577423</v>
      </c>
      <c r="U203" s="34">
        <v>0.1163464154525065</v>
      </c>
      <c r="V203" s="34">
        <v>0.573962109102015</v>
      </c>
      <c r="W203" s="35">
        <v>0.010353530297458516</v>
      </c>
      <c r="X203" s="4" t="s">
        <v>34</v>
      </c>
    </row>
    <row r="204" spans="1:24" ht="12.75">
      <c r="A204" s="28" t="s">
        <v>28</v>
      </c>
      <c r="B204" s="29">
        <v>33168</v>
      </c>
      <c r="C204" s="30" t="s">
        <v>207</v>
      </c>
      <c r="D204" s="29">
        <v>33175</v>
      </c>
      <c r="E204" s="30" t="s">
        <v>208</v>
      </c>
      <c r="F204" s="31">
        <v>7</v>
      </c>
      <c r="G204" s="32">
        <v>167.65</v>
      </c>
      <c r="H204" s="32">
        <v>167.7</v>
      </c>
      <c r="I204" s="33">
        <v>100.02982403817478</v>
      </c>
      <c r="J204" s="32">
        <v>50.22208482927131</v>
      </c>
      <c r="K204" s="33">
        <v>8422.243625868798</v>
      </c>
      <c r="L204" s="34">
        <v>0.19616862937900512</v>
      </c>
      <c r="M204" s="34">
        <v>0.048859138005665645</v>
      </c>
      <c r="N204" s="34">
        <v>0.1058244867085754</v>
      </c>
      <c r="O204" s="34">
        <v>0.14706109228439113</v>
      </c>
      <c r="P204" s="34">
        <v>0.19117941996970847</v>
      </c>
      <c r="Q204" s="34">
        <v>0.06880920978059415</v>
      </c>
      <c r="R204" s="34">
        <v>1.3339261005871519</v>
      </c>
      <c r="S204" s="35">
        <v>0.013266314902754513</v>
      </c>
      <c r="T204" s="34">
        <v>-0.060791402237213785</v>
      </c>
      <c r="U204" s="34">
        <v>-0.07902882290837793</v>
      </c>
      <c r="V204" s="34">
        <v>0.8436118076946446</v>
      </c>
      <c r="W204" s="35">
        <v>0.015217660315461385</v>
      </c>
      <c r="X204" s="4" t="s">
        <v>34</v>
      </c>
    </row>
    <row r="205" spans="1:24" ht="12.75">
      <c r="A205" s="28" t="s">
        <v>28</v>
      </c>
      <c r="B205" s="29">
        <v>33175</v>
      </c>
      <c r="C205" s="30" t="s">
        <v>208</v>
      </c>
      <c r="D205" s="29">
        <v>33182</v>
      </c>
      <c r="E205" s="30" t="s">
        <v>209</v>
      </c>
      <c r="F205" s="31">
        <v>7</v>
      </c>
      <c r="G205" s="32">
        <v>168.33333333333334</v>
      </c>
      <c r="H205" s="32">
        <v>168.2</v>
      </c>
      <c r="I205" s="33">
        <v>99.92079207920791</v>
      </c>
      <c r="J205" s="32">
        <v>50.22208482927131</v>
      </c>
      <c r="K205" s="33">
        <v>8447.354668283435</v>
      </c>
      <c r="L205" s="34">
        <v>0.335811111808627</v>
      </c>
      <c r="M205" s="34">
        <v>0.09016104719881476</v>
      </c>
      <c r="N205" s="34">
        <v>0.14356474617049916</v>
      </c>
      <c r="O205" s="34">
        <v>0.2930812247429381</v>
      </c>
      <c r="P205" s="34">
        <v>0.38100559216581953</v>
      </c>
      <c r="Q205" s="34">
        <v>0.06979620190270167</v>
      </c>
      <c r="R205" s="34">
        <v>1.1457953749960181</v>
      </c>
      <c r="S205" s="35">
        <v>0.01672694097571478</v>
      </c>
      <c r="T205" s="34">
        <v>-0.0321994293694398</v>
      </c>
      <c r="U205" s="34">
        <v>-0.04185925818027174</v>
      </c>
      <c r="V205" s="34">
        <v>0.597086494539848</v>
      </c>
      <c r="W205" s="35">
        <v>0.010770664149055954</v>
      </c>
      <c r="X205" s="4" t="s">
        <v>34</v>
      </c>
    </row>
    <row r="206" spans="1:24" ht="12.75">
      <c r="A206" s="28" t="s">
        <v>28</v>
      </c>
      <c r="B206" s="29">
        <v>33182</v>
      </c>
      <c r="C206" s="30" t="s">
        <v>209</v>
      </c>
      <c r="D206" s="29">
        <v>33189</v>
      </c>
      <c r="E206" s="30" t="s">
        <v>194</v>
      </c>
      <c r="F206" s="31">
        <v>7</v>
      </c>
      <c r="G206" s="32">
        <v>168.08333333333331</v>
      </c>
      <c r="H206" s="32">
        <v>168.1</v>
      </c>
      <c r="I206" s="33">
        <v>100.00991571641052</v>
      </c>
      <c r="J206" s="32">
        <v>50.22208482927131</v>
      </c>
      <c r="K206" s="33">
        <v>8442.332459800507</v>
      </c>
      <c r="L206" s="34">
        <v>0.07698432236987707</v>
      </c>
      <c r="M206" s="34">
        <v>0.06485244995351114</v>
      </c>
      <c r="N206" s="34">
        <v>0.12131516429922291</v>
      </c>
      <c r="O206" s="34">
        <v>0.07061530462474402</v>
      </c>
      <c r="P206" s="34">
        <v>0.09179989601216723</v>
      </c>
      <c r="Q206" s="34">
        <v>0.10354129212517485</v>
      </c>
      <c r="R206" s="34">
        <v>1.090193163917915</v>
      </c>
      <c r="S206" s="35">
        <v>0.01196734976387708</v>
      </c>
      <c r="T206" s="34">
        <v>-0.032218584294704186</v>
      </c>
      <c r="U206" s="34">
        <v>-0.04188415958311544</v>
      </c>
      <c r="V206" s="34">
        <v>1.4193496746256367</v>
      </c>
      <c r="W206" s="35">
        <v>0.02560322297566947</v>
      </c>
      <c r="X206" s="4" t="s">
        <v>34</v>
      </c>
    </row>
    <row r="207" spans="1:24" ht="12.75">
      <c r="A207" s="28" t="s">
        <v>28</v>
      </c>
      <c r="B207" s="29">
        <v>33189</v>
      </c>
      <c r="C207" s="30" t="s">
        <v>194</v>
      </c>
      <c r="D207" s="29">
        <v>33196</v>
      </c>
      <c r="E207" s="30" t="s">
        <v>210</v>
      </c>
      <c r="F207" s="31">
        <v>7</v>
      </c>
      <c r="G207" s="32">
        <v>169.63333333333335</v>
      </c>
      <c r="H207" s="32">
        <v>169.7</v>
      </c>
      <c r="I207" s="33">
        <v>100.03930045195519</v>
      </c>
      <c r="J207" s="32">
        <v>49.67758476278304</v>
      </c>
      <c r="K207" s="33">
        <v>8430.286134244281</v>
      </c>
      <c r="L207" s="34">
        <v>0.1913247743303205</v>
      </c>
      <c r="M207" s="34">
        <v>0.06377085444276516</v>
      </c>
      <c r="N207" s="34">
        <v>0.17746860510830456</v>
      </c>
      <c r="O207" s="34">
        <v>0.17605302750817303</v>
      </c>
      <c r="P207" s="34">
        <v>0.22886893576062495</v>
      </c>
      <c r="Q207" s="34">
        <v>0.1331560580844974</v>
      </c>
      <c r="R207" s="34">
        <v>1.0867451530842804</v>
      </c>
      <c r="S207" s="35">
        <v>0.03210437664615186</v>
      </c>
      <c r="T207" s="34">
        <v>0.07212092096498017</v>
      </c>
      <c r="U207" s="34">
        <v>0.09375719725447422</v>
      </c>
      <c r="V207" s="34">
        <v>0.7877831887078156</v>
      </c>
      <c r="W207" s="35">
        <v>0.014210584606143672</v>
      </c>
      <c r="X207" s="4" t="s">
        <v>34</v>
      </c>
    </row>
    <row r="208" spans="1:24" ht="12.75">
      <c r="A208" s="28" t="s">
        <v>28</v>
      </c>
      <c r="B208" s="29">
        <v>33196</v>
      </c>
      <c r="C208" s="30" t="s">
        <v>210</v>
      </c>
      <c r="D208" s="29">
        <v>33203</v>
      </c>
      <c r="E208" s="30" t="s">
        <v>211</v>
      </c>
      <c r="F208" s="31">
        <v>7</v>
      </c>
      <c r="G208" s="32">
        <v>167.9</v>
      </c>
      <c r="H208" s="32">
        <v>167.8</v>
      </c>
      <c r="I208" s="33">
        <v>99.94044073853483</v>
      </c>
      <c r="J208" s="32">
        <v>49.543621822380615</v>
      </c>
      <c r="K208" s="33">
        <v>8313.419741795467</v>
      </c>
      <c r="L208" s="34">
        <v>0.0630715434981951</v>
      </c>
      <c r="M208" s="34">
        <v>0.05501155310624828</v>
      </c>
      <c r="N208" s="34">
        <v>0.15310079695311127</v>
      </c>
      <c r="O208" s="34">
        <v>0.06930370398632263</v>
      </c>
      <c r="P208" s="34">
        <v>0.09009481518221941</v>
      </c>
      <c r="Q208" s="34">
        <v>0.13565705465975386</v>
      </c>
      <c r="R208" s="34">
        <v>0.9100746406085674</v>
      </c>
      <c r="S208" s="35">
        <v>0.021416131347185712</v>
      </c>
      <c r="T208" s="34">
        <v>-0.013472193571187485</v>
      </c>
      <c r="U208" s="34">
        <v>-0.01751385164254373</v>
      </c>
      <c r="V208" s="34">
        <v>1.8430277493088827</v>
      </c>
      <c r="W208" s="35">
        <v>0.03324582466145814</v>
      </c>
      <c r="X208" s="4" t="s">
        <v>34</v>
      </c>
    </row>
    <row r="209" spans="1:24" ht="12.75">
      <c r="A209" s="28" t="s">
        <v>28</v>
      </c>
      <c r="B209" s="29">
        <v>33203</v>
      </c>
      <c r="C209" s="30" t="s">
        <v>211</v>
      </c>
      <c r="D209" s="29">
        <v>33210</v>
      </c>
      <c r="E209" s="30" t="s">
        <v>131</v>
      </c>
      <c r="F209" s="31">
        <v>7</v>
      </c>
      <c r="G209" s="32">
        <v>166.36666666666665</v>
      </c>
      <c r="H209" s="32">
        <v>166</v>
      </c>
      <c r="I209" s="33">
        <v>99.77960328591466</v>
      </c>
      <c r="J209" s="32">
        <v>48.018643849569926</v>
      </c>
      <c r="K209" s="33">
        <v>7971.094879028608</v>
      </c>
      <c r="L209" s="34">
        <v>0.11160203258604055</v>
      </c>
      <c r="M209" s="34">
        <v>0.06624895461482469</v>
      </c>
      <c r="N209" s="34">
        <v>0.18695115362588224</v>
      </c>
      <c r="O209" s="34">
        <v>0.10523561091259584</v>
      </c>
      <c r="P209" s="34">
        <v>0.1368062941863746</v>
      </c>
      <c r="Q209" s="34">
        <v>0.16046335035918186</v>
      </c>
      <c r="R209" s="34">
        <v>1.0604968376981476</v>
      </c>
      <c r="S209" s="35">
        <v>0.01850882676405707</v>
      </c>
      <c r="T209" s="34">
        <v>-0.004014504968971045</v>
      </c>
      <c r="U209" s="34">
        <v>-0.005218856459662359</v>
      </c>
      <c r="V209" s="34">
        <v>2.484183969112281</v>
      </c>
      <c r="W209" s="35">
        <v>0.044811449363625695</v>
      </c>
      <c r="X209" s="4" t="s">
        <v>34</v>
      </c>
    </row>
    <row r="210" spans="1:24" ht="12.75">
      <c r="A210" s="28" t="s">
        <v>28</v>
      </c>
      <c r="B210" s="29">
        <v>33210</v>
      </c>
      <c r="C210" s="30" t="s">
        <v>131</v>
      </c>
      <c r="D210" s="29">
        <v>33217</v>
      </c>
      <c r="E210" s="30" t="s">
        <v>212</v>
      </c>
      <c r="F210" s="31">
        <v>7</v>
      </c>
      <c r="G210" s="32">
        <v>175.3333333333333</v>
      </c>
      <c r="H210" s="32">
        <v>175.2</v>
      </c>
      <c r="I210" s="33">
        <v>99.9239543726236</v>
      </c>
      <c r="J210" s="32">
        <v>48.68674897212479</v>
      </c>
      <c r="K210" s="33">
        <v>8529.918419916263</v>
      </c>
      <c r="L210" s="34">
        <v>0.2878828943888595</v>
      </c>
      <c r="M210" s="34">
        <v>0.05443162283010341</v>
      </c>
      <c r="N210" s="34">
        <v>0.28101546489690327</v>
      </c>
      <c r="O210" s="34">
        <v>0.25908501056922323</v>
      </c>
      <c r="P210" s="34">
        <v>0.3368105137399902</v>
      </c>
      <c r="Q210" s="34">
        <v>0.21580376773662982</v>
      </c>
      <c r="R210" s="34">
        <v>1.1111522575403565</v>
      </c>
      <c r="S210" s="35">
        <v>0.05369567093032966</v>
      </c>
      <c r="T210" s="34">
        <v>-0.022509007771012755</v>
      </c>
      <c r="U210" s="34">
        <v>-0.029261710102316582</v>
      </c>
      <c r="V210" s="34">
        <v>2.770867251876444</v>
      </c>
      <c r="W210" s="35">
        <v>0.04998284309642361</v>
      </c>
      <c r="X210" s="4" t="s">
        <v>34</v>
      </c>
    </row>
    <row r="211" spans="1:24" ht="12.75">
      <c r="A211" s="28" t="s">
        <v>28</v>
      </c>
      <c r="B211" s="29">
        <v>33217</v>
      </c>
      <c r="C211" s="30" t="s">
        <v>212</v>
      </c>
      <c r="D211" s="29">
        <v>33224</v>
      </c>
      <c r="E211" s="30" t="s">
        <v>129</v>
      </c>
      <c r="F211" s="31">
        <v>7</v>
      </c>
      <c r="G211" s="32">
        <v>160.91666666666674</v>
      </c>
      <c r="H211" s="32">
        <v>161</v>
      </c>
      <c r="I211" s="33">
        <v>100.05178663904708</v>
      </c>
      <c r="J211" s="32">
        <v>49.13024280940831</v>
      </c>
      <c r="K211" s="33">
        <v>7909.969092314737</v>
      </c>
      <c r="L211" s="34">
        <v>0.5330826846829597</v>
      </c>
      <c r="M211" s="34">
        <v>0.041526951613103616</v>
      </c>
      <c r="N211" s="34">
        <v>0.3627541146862548</v>
      </c>
      <c r="O211" s="34">
        <v>0.4454300906021604</v>
      </c>
      <c r="P211" s="34">
        <v>0.5790591177828085</v>
      </c>
      <c r="Q211" s="34">
        <v>0.25063936088169103</v>
      </c>
      <c r="R211" s="34">
        <v>1.1967819326312354</v>
      </c>
      <c r="S211" s="35">
        <v>0.1186868720393211</v>
      </c>
      <c r="T211" s="34">
        <v>0.026295930814962492</v>
      </c>
      <c r="U211" s="34">
        <v>0.03418471005945124</v>
      </c>
      <c r="V211" s="34">
        <v>2.582109420583277</v>
      </c>
      <c r="W211" s="35">
        <v>0.046577897205075554</v>
      </c>
      <c r="X211" s="4" t="s">
        <v>34</v>
      </c>
    </row>
    <row r="212" spans="1:24" ht="12.75">
      <c r="A212" s="28" t="s">
        <v>28</v>
      </c>
      <c r="B212" s="29">
        <v>33224</v>
      </c>
      <c r="C212" s="30" t="s">
        <v>126</v>
      </c>
      <c r="D212" s="29">
        <v>33231</v>
      </c>
      <c r="E212" s="30" t="s">
        <v>199</v>
      </c>
      <c r="F212" s="31">
        <v>7</v>
      </c>
      <c r="G212" s="32">
        <v>168.1833333333333</v>
      </c>
      <c r="H212" s="32">
        <v>168</v>
      </c>
      <c r="I212" s="33">
        <v>99.8909919730453</v>
      </c>
      <c r="J212" s="32">
        <v>49.569824865997184</v>
      </c>
      <c r="K212" s="33">
        <v>8327.730577487526</v>
      </c>
      <c r="L212" s="34">
        <v>0.06846305754859017</v>
      </c>
      <c r="M212" s="34">
        <v>0.03839901635057821</v>
      </c>
      <c r="N212" s="34">
        <v>0.2802015337581034</v>
      </c>
      <c r="O212" s="34">
        <v>0.0739307955964336</v>
      </c>
      <c r="P212" s="34">
        <v>0.09611003427536369</v>
      </c>
      <c r="Q212" s="34">
        <v>0.2615931525064811</v>
      </c>
      <c r="R212" s="34">
        <v>0.9260424833287307</v>
      </c>
      <c r="S212" s="35">
        <v>0.0458689872651239</v>
      </c>
      <c r="T212" s="34">
        <v>0.18828659085571248</v>
      </c>
      <c r="U212" s="34">
        <v>0.24477256811242623</v>
      </c>
      <c r="V212" s="34">
        <v>4.20238939586673</v>
      </c>
      <c r="W212" s="35">
        <v>0.07580564159522117</v>
      </c>
      <c r="X212" s="4" t="s">
        <v>34</v>
      </c>
    </row>
    <row r="213" spans="1:24" ht="12.75">
      <c r="A213" s="28" t="s">
        <v>28</v>
      </c>
      <c r="B213" s="29">
        <v>33231</v>
      </c>
      <c r="C213" s="30" t="s">
        <v>199</v>
      </c>
      <c r="D213" s="29">
        <v>33238</v>
      </c>
      <c r="E213" s="30" t="s">
        <v>213</v>
      </c>
      <c r="F213" s="31">
        <v>7</v>
      </c>
      <c r="G213" s="32">
        <v>168.2833333333334</v>
      </c>
      <c r="H213" s="32">
        <v>167.6</v>
      </c>
      <c r="I213" s="33">
        <v>99.59393879370107</v>
      </c>
      <c r="J213" s="32">
        <v>49.569824865997184</v>
      </c>
      <c r="K213" s="33">
        <v>8307.902647541128</v>
      </c>
      <c r="L213" s="34">
        <v>0.11302840145272498</v>
      </c>
      <c r="M213" s="34">
        <v>0.046087799716113854</v>
      </c>
      <c r="N213" s="34">
        <v>0.318046321526511</v>
      </c>
      <c r="O213" s="34">
        <v>0.1474933424561561</v>
      </c>
      <c r="P213" s="34">
        <v>0.19174134519300295</v>
      </c>
      <c r="Q213" s="34">
        <v>0.2809222472302966</v>
      </c>
      <c r="R213" s="34">
        <v>0.7663288360715252</v>
      </c>
      <c r="S213" s="35">
        <v>0.059666980548578434</v>
      </c>
      <c r="T213" s="34">
        <v>0.07318333227941091</v>
      </c>
      <c r="U213" s="34">
        <v>0.0951383319632342</v>
      </c>
      <c r="V213" s="34">
        <v>3.329056035119085</v>
      </c>
      <c r="W213" s="35">
        <v>0.060051843100702634</v>
      </c>
      <c r="X213" s="4" t="s">
        <v>34</v>
      </c>
    </row>
    <row r="214" spans="1:24" ht="12.75">
      <c r="A214" s="28" t="s">
        <v>28</v>
      </c>
      <c r="B214" s="29">
        <v>33238</v>
      </c>
      <c r="C214" s="30" t="s">
        <v>213</v>
      </c>
      <c r="D214" s="29">
        <v>33245</v>
      </c>
      <c r="E214" s="30" t="s">
        <v>214</v>
      </c>
      <c r="F214" s="31">
        <v>7</v>
      </c>
      <c r="G214" s="32">
        <v>168.01666666666668</v>
      </c>
      <c r="H214" s="32">
        <v>168.1</v>
      </c>
      <c r="I214" s="33">
        <v>100.04959825414144</v>
      </c>
      <c r="J214" s="32">
        <v>49.35051634363492</v>
      </c>
      <c r="K214" s="33">
        <v>8295.82179736503</v>
      </c>
      <c r="L214" s="34">
        <v>0.11598182974242367</v>
      </c>
      <c r="M214" s="34">
        <v>0.03829984170784478</v>
      </c>
      <c r="N214" s="34">
        <v>0.24806067456625738</v>
      </c>
      <c r="O214" s="34">
        <v>0.12322900931378784</v>
      </c>
      <c r="P214" s="34">
        <v>0.1601977121079242</v>
      </c>
      <c r="Q214" s="34">
        <v>0.217043932921977</v>
      </c>
      <c r="R214" s="34">
        <v>0.9411893383569278</v>
      </c>
      <c r="S214" s="35">
        <v>0.05739943065153636</v>
      </c>
      <c r="T214" s="34">
        <v>0.02507286259042669</v>
      </c>
      <c r="U214" s="34">
        <v>0.0325947213675547</v>
      </c>
      <c r="V214" s="34">
        <v>2.498935118594399</v>
      </c>
      <c r="W214" s="35">
        <v>0.04507754092378878</v>
      </c>
      <c r="X214" s="4" t="s">
        <v>34</v>
      </c>
    </row>
    <row r="215" spans="1:24" ht="12.75">
      <c r="A215" s="28" t="s">
        <v>28</v>
      </c>
      <c r="B215" s="29">
        <v>33245</v>
      </c>
      <c r="C215" s="37" t="s">
        <v>214</v>
      </c>
      <c r="D215" s="29">
        <v>33252</v>
      </c>
      <c r="E215" s="37" t="s">
        <v>151</v>
      </c>
      <c r="F215" s="31">
        <v>7</v>
      </c>
      <c r="G215" s="32">
        <v>168.1</v>
      </c>
      <c r="H215" s="32">
        <v>168.1</v>
      </c>
      <c r="I215" s="33">
        <v>100</v>
      </c>
      <c r="J215" s="32">
        <v>49.78818095802889</v>
      </c>
      <c r="K215" s="33">
        <v>8369.393219044656</v>
      </c>
      <c r="L215" s="34">
        <v>0.09152139695250093</v>
      </c>
      <c r="M215" s="34">
        <v>0.030362845144574515</v>
      </c>
      <c r="N215" s="34">
        <v>0.264785025609915</v>
      </c>
      <c r="O215" s="34">
        <v>0.09356828817129101</v>
      </c>
      <c r="P215" s="34">
        <v>0.12163877462267832</v>
      </c>
      <c r="Q215" s="34">
        <v>0.24123388747720106</v>
      </c>
      <c r="R215" s="34">
        <v>0.9781240924805322</v>
      </c>
      <c r="S215" s="35">
        <v>0.0463462371589204</v>
      </c>
      <c r="T215" s="34">
        <v>-0.03277247311807163</v>
      </c>
      <c r="U215" s="34">
        <v>-0.04260421505349312</v>
      </c>
      <c r="V215" s="34">
        <v>4.180014798688719</v>
      </c>
      <c r="W215" s="35">
        <v>0.07540203294910618</v>
      </c>
      <c r="X215" s="4" t="s">
        <v>34</v>
      </c>
    </row>
    <row r="216" spans="1:24" ht="12.75">
      <c r="A216" s="28" t="s">
        <v>28</v>
      </c>
      <c r="B216" s="29">
        <v>33252</v>
      </c>
      <c r="C216" s="37" t="s">
        <v>215</v>
      </c>
      <c r="D216" s="29">
        <v>33259</v>
      </c>
      <c r="E216" s="37" t="s">
        <v>136</v>
      </c>
      <c r="F216" s="31">
        <v>7</v>
      </c>
      <c r="G216" s="32">
        <v>167.45</v>
      </c>
      <c r="H216" s="32">
        <v>167.3</v>
      </c>
      <c r="I216" s="33">
        <v>99.91042102120036</v>
      </c>
      <c r="J216" s="32">
        <v>49.13024280940831</v>
      </c>
      <c r="K216" s="33">
        <v>8219.489622014009</v>
      </c>
      <c r="L216" s="34">
        <v>0.06645989084374383</v>
      </c>
      <c r="M216" s="34">
        <v>0.0683815937594133</v>
      </c>
      <c r="N216" s="34">
        <v>0.3638822631982143</v>
      </c>
      <c r="O216" s="34">
        <v>0.117317921573693</v>
      </c>
      <c r="P216" s="34">
        <v>0.1525132980458009</v>
      </c>
      <c r="Q216" s="34">
        <v>0.3343533423381158</v>
      </c>
      <c r="R216" s="34">
        <v>0.5664939333416096</v>
      </c>
      <c r="S216" s="35">
        <v>0.06668826160865952</v>
      </c>
      <c r="T216" s="34">
        <v>-0.023637199293416282</v>
      </c>
      <c r="U216" s="34">
        <v>-0.030728359081441167</v>
      </c>
      <c r="V216" s="34">
        <v>2.8575810599123153</v>
      </c>
      <c r="W216" s="35">
        <v>0.051547047465440275</v>
      </c>
      <c r="X216" s="4" t="s">
        <v>34</v>
      </c>
    </row>
    <row r="217" spans="1:24" ht="12.75">
      <c r="A217" s="28" t="s">
        <v>28</v>
      </c>
      <c r="B217" s="29">
        <v>33259</v>
      </c>
      <c r="C217" s="37" t="s">
        <v>136</v>
      </c>
      <c r="D217" s="29">
        <v>33266</v>
      </c>
      <c r="E217" s="37" t="s">
        <v>215</v>
      </c>
      <c r="F217" s="31">
        <v>7</v>
      </c>
      <c r="G217" s="32">
        <v>168.55</v>
      </c>
      <c r="H217" s="32">
        <v>168.5</v>
      </c>
      <c r="I217" s="33">
        <v>99.97033521210322</v>
      </c>
      <c r="J217" s="32">
        <v>49.35051634363492</v>
      </c>
      <c r="K217" s="33">
        <v>8315.562003902485</v>
      </c>
      <c r="L217" s="34">
        <v>0.056586292090991086</v>
      </c>
      <c r="M217" s="34">
        <v>0.024854320372541882</v>
      </c>
      <c r="N217" s="34">
        <v>0.25150246425950007</v>
      </c>
      <c r="O217" s="34">
        <v>0.0547166231623403</v>
      </c>
      <c r="P217" s="34">
        <v>0.0711316101110424</v>
      </c>
      <c r="Q217" s="34">
        <v>0.23773029020953904</v>
      </c>
      <c r="R217" s="34">
        <v>1.0341700350020433</v>
      </c>
      <c r="S217" s="35">
        <v>0.05685291575715027</v>
      </c>
      <c r="T217" s="34">
        <v>-0.15805133960505846</v>
      </c>
      <c r="U217" s="34">
        <v>-0.205466741486576</v>
      </c>
      <c r="V217" s="34">
        <v>1.6898579700555891</v>
      </c>
      <c r="W217" s="35">
        <v>0.030482840964441753</v>
      </c>
      <c r="X217" s="4" t="s">
        <v>34</v>
      </c>
    </row>
    <row r="218" spans="1:24" ht="12.75">
      <c r="A218" s="28" t="s">
        <v>28</v>
      </c>
      <c r="B218" s="29">
        <v>33266</v>
      </c>
      <c r="C218" s="37" t="s">
        <v>215</v>
      </c>
      <c r="D218" s="29">
        <v>33273</v>
      </c>
      <c r="E218" s="37" t="s">
        <v>209</v>
      </c>
      <c r="F218" s="31">
        <v>7</v>
      </c>
      <c r="G218" s="32">
        <v>167.33333333333331</v>
      </c>
      <c r="H218" s="32">
        <v>167.3</v>
      </c>
      <c r="I218" s="33">
        <v>99.98007968127492</v>
      </c>
      <c r="J218" s="32">
        <v>49.569824865997184</v>
      </c>
      <c r="K218" s="33">
        <v>8293.031700081328</v>
      </c>
      <c r="L218" s="34">
        <v>0.051288544385847616</v>
      </c>
      <c r="M218" s="34">
        <v>0.022776386468326044</v>
      </c>
      <c r="N218" s="34">
        <v>0.19593391310695749</v>
      </c>
      <c r="O218" s="34">
        <v>0.046012508171012316</v>
      </c>
      <c r="P218" s="34">
        <v>0.059816260622316014</v>
      </c>
      <c r="Q218" s="34">
        <v>0.18435256480031367</v>
      </c>
      <c r="R218" s="34">
        <v>1.1146652600468143</v>
      </c>
      <c r="S218" s="35">
        <v>0.037267107790653106</v>
      </c>
      <c r="T218" s="34">
        <v>-0.10060081095283047</v>
      </c>
      <c r="U218" s="34">
        <v>-0.1307810542386796</v>
      </c>
      <c r="V218" s="34">
        <v>1.1102338545973447</v>
      </c>
      <c r="W218" s="35">
        <v>0.02002717543292512</v>
      </c>
      <c r="X218" s="4" t="s">
        <v>34</v>
      </c>
    </row>
    <row r="219" spans="1:24" ht="12.75">
      <c r="A219" s="28" t="s">
        <v>28</v>
      </c>
      <c r="B219" s="29">
        <v>33273</v>
      </c>
      <c r="C219" s="37" t="s">
        <v>209</v>
      </c>
      <c r="D219" s="29">
        <v>33280</v>
      </c>
      <c r="E219" s="37" t="s">
        <v>113</v>
      </c>
      <c r="F219" s="31">
        <v>7</v>
      </c>
      <c r="G219" s="32">
        <v>168.9</v>
      </c>
      <c r="H219" s="32">
        <v>167.8</v>
      </c>
      <c r="I219" s="33">
        <v>99.34872705743047</v>
      </c>
      <c r="J219" s="32">
        <v>49.569824865997184</v>
      </c>
      <c r="K219" s="33">
        <v>8317.816612514327</v>
      </c>
      <c r="L219" s="34">
        <v>0.1722842567053372</v>
      </c>
      <c r="M219" s="34">
        <v>0.027021663676775075</v>
      </c>
      <c r="N219" s="34">
        <v>0.23094038791867968</v>
      </c>
      <c r="O219" s="34">
        <v>0.12743788599315</v>
      </c>
      <c r="P219" s="34">
        <v>0.165669251791095</v>
      </c>
      <c r="Q219" s="34">
        <v>0.1988642720142038</v>
      </c>
      <c r="R219" s="34">
        <v>1.3519076792799103</v>
      </c>
      <c r="S219" s="35">
        <v>0.03562819247251474</v>
      </c>
      <c r="T219" s="34">
        <v>0.02473176499284519</v>
      </c>
      <c r="U219" s="34">
        <v>0.03215129449069875</v>
      </c>
      <c r="V219" s="34">
        <v>0.7548476309966975</v>
      </c>
      <c r="W219" s="35">
        <v>0.013616469961260126</v>
      </c>
      <c r="X219" s="4" t="s">
        <v>34</v>
      </c>
    </row>
    <row r="220" spans="1:24" ht="12.75">
      <c r="A220" s="28" t="s">
        <v>28</v>
      </c>
      <c r="B220" s="29">
        <v>33280</v>
      </c>
      <c r="C220" s="37" t="s">
        <v>216</v>
      </c>
      <c r="D220" s="29">
        <v>33287</v>
      </c>
      <c r="E220" s="37" t="s">
        <v>217</v>
      </c>
      <c r="F220" s="31">
        <v>7</v>
      </c>
      <c r="G220" s="32">
        <v>168.95</v>
      </c>
      <c r="H220" s="32">
        <v>168.9</v>
      </c>
      <c r="I220" s="33">
        <v>99.97040544539806</v>
      </c>
      <c r="J220" s="32">
        <v>49.78818095802889</v>
      </c>
      <c r="K220" s="33">
        <v>8409.22376381108</v>
      </c>
      <c r="L220" s="34">
        <v>0.07309294759818794</v>
      </c>
      <c r="M220" s="34">
        <v>0.01813159375922178</v>
      </c>
      <c r="N220" s="34">
        <v>0.204991697099255</v>
      </c>
      <c r="O220" s="34">
        <v>0.06423103007449797</v>
      </c>
      <c r="P220" s="34">
        <v>0.08350033909684737</v>
      </c>
      <c r="Q220" s="34">
        <v>0.18882474682950384</v>
      </c>
      <c r="R220" s="34">
        <v>1.1379694131234004</v>
      </c>
      <c r="S220" s="35">
        <v>0.040475091459774674</v>
      </c>
      <c r="T220" s="34">
        <v>-0.12775087742448696</v>
      </c>
      <c r="U220" s="34">
        <v>-0.16607614065183304</v>
      </c>
      <c r="V220" s="34">
        <v>0.7885033039897827</v>
      </c>
      <c r="W220" s="35">
        <v>0.014223574549680493</v>
      </c>
      <c r="X220" s="4" t="s">
        <v>34</v>
      </c>
    </row>
    <row r="221" spans="1:24" ht="12.75">
      <c r="A221" s="28" t="s">
        <v>28</v>
      </c>
      <c r="B221" s="29">
        <v>33287</v>
      </c>
      <c r="C221" s="37" t="s">
        <v>217</v>
      </c>
      <c r="D221" s="29">
        <v>33294</v>
      </c>
      <c r="E221" s="37" t="s">
        <v>218</v>
      </c>
      <c r="F221" s="31">
        <v>7</v>
      </c>
      <c r="G221" s="32">
        <v>169.6</v>
      </c>
      <c r="H221" s="32">
        <v>169.4</v>
      </c>
      <c r="I221" s="33">
        <v>99.88207547169812</v>
      </c>
      <c r="J221" s="32">
        <v>49.78818095802889</v>
      </c>
      <c r="K221" s="33">
        <v>8434.117854290094</v>
      </c>
      <c r="L221" s="34">
        <v>0.05392319229533253</v>
      </c>
      <c r="M221" s="34">
        <v>0.018196781277086974</v>
      </c>
      <c r="N221" s="34">
        <v>0.17477541394361557</v>
      </c>
      <c r="O221" s="34">
        <v>0.050343835830804776</v>
      </c>
      <c r="P221" s="34">
        <v>0.0654469865800462</v>
      </c>
      <c r="Q221" s="34">
        <v>0.162103870465002</v>
      </c>
      <c r="R221" s="34">
        <v>1.0710982070686317</v>
      </c>
      <c r="S221" s="35">
        <v>0.04882799934434808</v>
      </c>
      <c r="T221" s="34">
        <v>-0.05149153969490816</v>
      </c>
      <c r="U221" s="34">
        <v>-0.06693900160338061</v>
      </c>
      <c r="V221" s="34">
        <v>0.6368312040557383</v>
      </c>
      <c r="W221" s="35">
        <v>0.011487607040600246</v>
      </c>
      <c r="X221" s="4" t="s">
        <v>34</v>
      </c>
    </row>
    <row r="222" spans="1:24" ht="12.75">
      <c r="A222" s="28" t="s">
        <v>28</v>
      </c>
      <c r="B222" s="29">
        <v>33294</v>
      </c>
      <c r="C222" s="37" t="s">
        <v>219</v>
      </c>
      <c r="D222" s="29">
        <v>33301</v>
      </c>
      <c r="E222" s="37" t="s">
        <v>220</v>
      </c>
      <c r="F222" s="31">
        <v>7</v>
      </c>
      <c r="G222" s="32">
        <v>165.55</v>
      </c>
      <c r="H222" s="32">
        <v>165.4</v>
      </c>
      <c r="I222" s="33">
        <v>99.90939293264874</v>
      </c>
      <c r="J222" s="32">
        <v>50.00559693004683</v>
      </c>
      <c r="K222" s="33">
        <v>8270.925732229745</v>
      </c>
      <c r="L222" s="34">
        <v>0.0893181587747603</v>
      </c>
      <c r="M222" s="34">
        <v>0.01779504434024034</v>
      </c>
      <c r="N222" s="34">
        <v>0.21532877375137674</v>
      </c>
      <c r="O222" s="34">
        <v>0.06979842816178533</v>
      </c>
      <c r="P222" s="34">
        <v>0.09073795661032093</v>
      </c>
      <c r="Q222" s="34">
        <v>0.19776050938305537</v>
      </c>
      <c r="R222" s="34">
        <v>1.2796585987256093</v>
      </c>
      <c r="S222" s="35">
        <v>0.06159070632600179</v>
      </c>
      <c r="T222" s="34">
        <v>-0.07185238188875619</v>
      </c>
      <c r="U222" s="34">
        <v>-0.09340809645538305</v>
      </c>
      <c r="V222" s="34">
        <v>1.1218209895915847</v>
      </c>
      <c r="W222" s="35">
        <v>0.020236192284945716</v>
      </c>
      <c r="X222" s="4" t="s">
        <v>34</v>
      </c>
    </row>
    <row r="223" spans="1:24" ht="12.75">
      <c r="A223" s="28" t="s">
        <v>28</v>
      </c>
      <c r="B223" s="29">
        <v>33301</v>
      </c>
      <c r="C223" s="37" t="s">
        <v>220</v>
      </c>
      <c r="D223" s="29">
        <v>33308</v>
      </c>
      <c r="E223" s="37" t="s">
        <v>221</v>
      </c>
      <c r="F223" s="31">
        <v>7</v>
      </c>
      <c r="G223" s="32">
        <v>165.33333333333334</v>
      </c>
      <c r="H223" s="32">
        <v>165.3</v>
      </c>
      <c r="I223" s="33">
        <v>99.97983870967741</v>
      </c>
      <c r="J223" s="32">
        <v>50.65232332930543</v>
      </c>
      <c r="K223" s="33">
        <v>8372.82904633419</v>
      </c>
      <c r="L223" s="34">
        <v>0.06333536201651387</v>
      </c>
      <c r="M223" s="34">
        <v>0.018377298690155277</v>
      </c>
      <c r="N223" s="34">
        <v>0.15796708024994055</v>
      </c>
      <c r="O223" s="34">
        <v>0.026536142185934974</v>
      </c>
      <c r="P223" s="34">
        <v>0.03449698484171547</v>
      </c>
      <c r="Q223" s="34">
        <v>0.15128793326174073</v>
      </c>
      <c r="R223" s="34">
        <v>2.38675846597188</v>
      </c>
      <c r="S223" s="35">
        <v>0.035351089962631116</v>
      </c>
      <c r="T223" s="34">
        <v>-0.061423171480000274</v>
      </c>
      <c r="U223" s="34">
        <v>-0.07985012292400036</v>
      </c>
      <c r="V223" s="34">
        <v>0.2625649893944529</v>
      </c>
      <c r="W223" s="35">
        <v>0.004736331074189717</v>
      </c>
      <c r="X223" s="4" t="s">
        <v>34</v>
      </c>
    </row>
    <row r="224" spans="1:24" ht="12.75">
      <c r="A224" s="28" t="s">
        <v>28</v>
      </c>
      <c r="B224" s="29">
        <v>33308</v>
      </c>
      <c r="C224" s="37" t="s">
        <v>222</v>
      </c>
      <c r="D224" s="29">
        <v>33315</v>
      </c>
      <c r="E224" s="37" t="s">
        <v>30</v>
      </c>
      <c r="F224" s="31">
        <v>7</v>
      </c>
      <c r="G224" s="32">
        <v>168.41666666666666</v>
      </c>
      <c r="H224" s="32">
        <v>168.4</v>
      </c>
      <c r="I224" s="33">
        <v>99.99010390895597</v>
      </c>
      <c r="J224" s="32">
        <v>50.22208482927131</v>
      </c>
      <c r="K224" s="33">
        <v>8457.399085249288</v>
      </c>
      <c r="L224" s="34">
        <v>0.14242358919726628</v>
      </c>
      <c r="M224" s="34">
        <v>0.027172617863223194</v>
      </c>
      <c r="N224" s="34">
        <v>0.2071706015682007</v>
      </c>
      <c r="O224" s="34">
        <v>0.08455793390270151</v>
      </c>
      <c r="P224" s="34">
        <v>0.10992531407351197</v>
      </c>
      <c r="Q224" s="34">
        <v>0.18588736960489072</v>
      </c>
      <c r="R224" s="34">
        <v>1.6843314710261155</v>
      </c>
      <c r="S224" s="35">
        <v>0.03756766495505053</v>
      </c>
      <c r="T224" s="34">
        <v>0.08107862462234464</v>
      </c>
      <c r="U224" s="34">
        <v>0.10540221200904804</v>
      </c>
      <c r="V224" s="34">
        <v>0.5096961973606786</v>
      </c>
      <c r="W224" s="35">
        <v>0.009194256795330072</v>
      </c>
      <c r="X224" s="4" t="s">
        <v>34</v>
      </c>
    </row>
    <row r="225" spans="1:24" ht="12.75">
      <c r="A225" s="28" t="s">
        <v>28</v>
      </c>
      <c r="B225" s="29">
        <v>33315</v>
      </c>
      <c r="C225" s="37" t="s">
        <v>30</v>
      </c>
      <c r="D225" s="29">
        <v>33322</v>
      </c>
      <c r="E225" s="37" t="s">
        <v>223</v>
      </c>
      <c r="F225" s="31">
        <v>7</v>
      </c>
      <c r="G225" s="32">
        <v>175.1</v>
      </c>
      <c r="H225" s="32">
        <v>174.5</v>
      </c>
      <c r="I225" s="33">
        <v>99.65733866362082</v>
      </c>
      <c r="J225" s="32">
        <v>49.569824865997184</v>
      </c>
      <c r="K225" s="33">
        <v>8649.934439116509</v>
      </c>
      <c r="L225" s="34">
        <v>0.1141444061175542</v>
      </c>
      <c r="M225" s="34">
        <v>0.017282665961736627</v>
      </c>
      <c r="N225" s="34">
        <v>0.111705085173961</v>
      </c>
      <c r="O225" s="34">
        <v>0.06684652582957568</v>
      </c>
      <c r="P225" s="34">
        <v>0.08690048357844839</v>
      </c>
      <c r="Q225" s="34">
        <v>0.0948798146226568</v>
      </c>
      <c r="R225" s="34">
        <v>1.7075592889982623</v>
      </c>
      <c r="S225" s="35">
        <v>0.03277154652481552</v>
      </c>
      <c r="T225" s="34">
        <v>0.005284928577904596</v>
      </c>
      <c r="U225" s="34">
        <v>0.0068704071512759755</v>
      </c>
      <c r="V225" s="34">
        <v>0.3480401494441952</v>
      </c>
      <c r="W225" s="35">
        <v>0.006278191843779003</v>
      </c>
      <c r="X225" s="4" t="s">
        <v>34</v>
      </c>
    </row>
    <row r="226" spans="1:24" ht="12.75">
      <c r="A226" s="28" t="s">
        <v>28</v>
      </c>
      <c r="B226" s="29">
        <v>33322</v>
      </c>
      <c r="C226" s="37" t="s">
        <v>223</v>
      </c>
      <c r="D226" s="29">
        <v>33329</v>
      </c>
      <c r="E226" s="37" t="s">
        <v>163</v>
      </c>
      <c r="F226" s="31">
        <v>7</v>
      </c>
      <c r="G226" s="32">
        <v>165.31666666666666</v>
      </c>
      <c r="H226" s="32">
        <v>165.3</v>
      </c>
      <c r="I226" s="33">
        <v>99.9899183385422</v>
      </c>
      <c r="J226" s="32">
        <v>49.35051634363492</v>
      </c>
      <c r="K226" s="33">
        <v>8157.640351602852</v>
      </c>
      <c r="L226" s="34">
        <v>0.044630084189425934</v>
      </c>
      <c r="M226" s="34">
        <v>0.012555099892879198</v>
      </c>
      <c r="N226" s="34">
        <v>0.09280703181044901</v>
      </c>
      <c r="O226" s="34">
        <v>0.03804307989427756</v>
      </c>
      <c r="P226" s="34">
        <v>0.049456003862560834</v>
      </c>
      <c r="Q226" s="34">
        <v>0.08323158860105935</v>
      </c>
      <c r="R226" s="34">
        <v>1.1731459259727073</v>
      </c>
      <c r="S226" s="35">
        <v>0.029334001767143805</v>
      </c>
      <c r="T226" s="34">
        <v>-0.1022704701760709</v>
      </c>
      <c r="U226" s="34">
        <v>-0.13295161122889218</v>
      </c>
      <c r="V226" s="34">
        <v>0.7405107997491077</v>
      </c>
      <c r="W226" s="35">
        <v>0.013357852163434228</v>
      </c>
      <c r="X226" s="4" t="s">
        <v>34</v>
      </c>
    </row>
    <row r="227" spans="1:24" ht="12.75">
      <c r="A227" s="28" t="s">
        <v>28</v>
      </c>
      <c r="B227" s="29">
        <v>33329</v>
      </c>
      <c r="C227" s="37" t="s">
        <v>163</v>
      </c>
      <c r="D227" s="29">
        <v>33336</v>
      </c>
      <c r="E227" s="37" t="s">
        <v>224</v>
      </c>
      <c r="F227" s="31">
        <v>7</v>
      </c>
      <c r="G227" s="32">
        <v>166.35</v>
      </c>
      <c r="H227" s="32">
        <v>166.2</v>
      </c>
      <c r="I227" s="33">
        <v>99.90982867448149</v>
      </c>
      <c r="J227" s="32">
        <v>49.45873382577536</v>
      </c>
      <c r="K227" s="33">
        <v>8220.041561843866</v>
      </c>
      <c r="L227" s="34">
        <v>0.03160649616881022</v>
      </c>
      <c r="M227" s="34">
        <v>0.010295563084024089</v>
      </c>
      <c r="N227" s="34">
        <v>0.08352841362006687</v>
      </c>
      <c r="O227" s="34">
        <v>0.01171133960780974</v>
      </c>
      <c r="P227" s="34">
        <v>0.015224741490152661</v>
      </c>
      <c r="Q227" s="34">
        <v>0.08058066944078116</v>
      </c>
      <c r="R227" s="34">
        <v>2.6987942649817223</v>
      </c>
      <c r="S227" s="35">
        <v>0.03139671582822004</v>
      </c>
      <c r="T227" s="34">
        <v>-0.159887964604269</v>
      </c>
      <c r="U227" s="34">
        <v>-0.2078543539855497</v>
      </c>
      <c r="V227" s="34">
        <v>0.14455084122246234</v>
      </c>
      <c r="W227" s="35">
        <v>0.002607509259559631</v>
      </c>
      <c r="X227" s="4" t="s">
        <v>34</v>
      </c>
    </row>
    <row r="228" spans="1:24" ht="12.75">
      <c r="A228" s="28" t="s">
        <v>28</v>
      </c>
      <c r="B228" s="29">
        <v>33336</v>
      </c>
      <c r="C228" s="37" t="s">
        <v>224</v>
      </c>
      <c r="D228" s="29">
        <v>33343</v>
      </c>
      <c r="E228" s="37" t="s">
        <v>225</v>
      </c>
      <c r="F228" s="31">
        <v>7</v>
      </c>
      <c r="G228" s="32">
        <v>167.9</v>
      </c>
      <c r="H228" s="32">
        <v>167.9</v>
      </c>
      <c r="I228" s="33">
        <v>100</v>
      </c>
      <c r="J228" s="32">
        <v>50.22208482927131</v>
      </c>
      <c r="K228" s="33">
        <v>8432.288042834653</v>
      </c>
      <c r="L228" s="34">
        <v>0.10859237460585357</v>
      </c>
      <c r="M228" s="34">
        <v>0.009267173495728897</v>
      </c>
      <c r="N228" s="34">
        <v>0.054267289978145436</v>
      </c>
      <c r="O228" s="34">
        <v>0.06069526432272253</v>
      </c>
      <c r="P228" s="34">
        <v>0.07890384361953928</v>
      </c>
      <c r="Q228" s="34">
        <v>0.03899029194811617</v>
      </c>
      <c r="R228" s="34">
        <v>1.7891408138278717</v>
      </c>
      <c r="S228" s="35">
        <v>0.017940686224800093</v>
      </c>
      <c r="T228" s="34">
        <v>-0.04201537144912486</v>
      </c>
      <c r="U228" s="34">
        <v>-0.054619982883862314</v>
      </c>
      <c r="V228" s="34">
        <v>0.15232856886417975</v>
      </c>
      <c r="W228" s="35">
        <v>0.002747809355170279</v>
      </c>
      <c r="X228" s="4" t="s">
        <v>34</v>
      </c>
    </row>
    <row r="229" spans="1:24" ht="12.75">
      <c r="A229" s="28" t="s">
        <v>28</v>
      </c>
      <c r="B229" s="29">
        <v>33343</v>
      </c>
      <c r="C229" s="37" t="s">
        <v>225</v>
      </c>
      <c r="D229" s="29">
        <v>33350</v>
      </c>
      <c r="E229" s="37" t="s">
        <v>224</v>
      </c>
      <c r="F229" s="31">
        <v>7</v>
      </c>
      <c r="G229" s="32">
        <v>168.1</v>
      </c>
      <c r="H229" s="32">
        <v>168.1</v>
      </c>
      <c r="I229" s="33">
        <v>100</v>
      </c>
      <c r="J229" s="32">
        <v>50.00559693004683</v>
      </c>
      <c r="K229" s="33">
        <v>8405.94084394087</v>
      </c>
      <c r="L229" s="34">
        <v>0.11905343462673126</v>
      </c>
      <c r="M229" s="34">
        <v>0.01644896564474452</v>
      </c>
      <c r="N229" s="34">
        <v>0.06503928564554129</v>
      </c>
      <c r="O229" s="34">
        <v>0.07247279485737068</v>
      </c>
      <c r="P229" s="34">
        <v>0.0942146333145819</v>
      </c>
      <c r="Q229" s="34">
        <v>0.04679788317994108</v>
      </c>
      <c r="R229" s="34">
        <v>1.6427327642190854</v>
      </c>
      <c r="S229" s="35">
        <v>0.018590365625329848</v>
      </c>
      <c r="T229" s="34">
        <v>0.11012619561575392</v>
      </c>
      <c r="U229" s="34">
        <v>0.1431640543004801</v>
      </c>
      <c r="V229" s="34">
        <v>0.26814530334188197</v>
      </c>
      <c r="W229" s="35">
        <v>0.004836992683393206</v>
      </c>
      <c r="X229" s="4" t="s">
        <v>34</v>
      </c>
    </row>
    <row r="230" spans="1:24" ht="12.75">
      <c r="A230" s="28" t="s">
        <v>28</v>
      </c>
      <c r="B230" s="29">
        <v>33350</v>
      </c>
      <c r="C230" s="37" t="s">
        <v>224</v>
      </c>
      <c r="D230" s="29">
        <v>33357</v>
      </c>
      <c r="E230" s="37" t="s">
        <v>226</v>
      </c>
      <c r="F230" s="31">
        <v>7</v>
      </c>
      <c r="G230" s="32">
        <v>168.7</v>
      </c>
      <c r="H230" s="32">
        <v>168.6</v>
      </c>
      <c r="I230" s="33">
        <v>99.94072317723773</v>
      </c>
      <c r="J230" s="32">
        <v>50.22208482927131</v>
      </c>
      <c r="K230" s="33">
        <v>8467.443502215143</v>
      </c>
      <c r="L230" s="34">
        <v>0.050089483199612816</v>
      </c>
      <c r="M230" s="34">
        <v>0.00816070544466807</v>
      </c>
      <c r="N230" s="34">
        <v>0.04435987715131583</v>
      </c>
      <c r="O230" s="34">
        <v>0.02775396521714423</v>
      </c>
      <c r="P230" s="34">
        <v>0.0360801547822875</v>
      </c>
      <c r="Q230" s="34">
        <v>0.03737420410616062</v>
      </c>
      <c r="R230" s="34">
        <v>1.8047685369538278</v>
      </c>
      <c r="S230" s="35">
        <v>0.012901755121635836</v>
      </c>
      <c r="T230" s="34">
        <v>-0.041840930405148656</v>
      </c>
      <c r="U230" s="34">
        <v>-0.054393209526693256</v>
      </c>
      <c r="V230" s="34">
        <v>0.14114131479442418</v>
      </c>
      <c r="W230" s="35">
        <v>0.002546005835182179</v>
      </c>
      <c r="X230" s="4" t="s">
        <v>34</v>
      </c>
    </row>
    <row r="231" spans="1:24" ht="12.75">
      <c r="A231" s="28" t="s">
        <v>28</v>
      </c>
      <c r="B231" s="29">
        <v>33357</v>
      </c>
      <c r="C231" s="37" t="s">
        <v>227</v>
      </c>
      <c r="D231" s="29">
        <v>33364</v>
      </c>
      <c r="E231" s="37" t="s">
        <v>228</v>
      </c>
      <c r="F231" s="31">
        <v>7</v>
      </c>
      <c r="G231" s="32">
        <v>172.55</v>
      </c>
      <c r="H231" s="32">
        <v>172.1</v>
      </c>
      <c r="I231" s="33">
        <v>99.73920602723851</v>
      </c>
      <c r="J231" s="32">
        <v>50.65232332930543</v>
      </c>
      <c r="K231" s="33">
        <v>8717.264844973466</v>
      </c>
      <c r="L231" s="34">
        <v>0.040941177130749414</v>
      </c>
      <c r="M231" s="34">
        <v>0.006431108485941385</v>
      </c>
      <c r="N231" s="34">
        <v>0.03524380427124496</v>
      </c>
      <c r="O231" s="34">
        <v>0.020693204264667607</v>
      </c>
      <c r="P231" s="34">
        <v>0.02690116554406789</v>
      </c>
      <c r="Q231" s="34">
        <v>0.030035324757828122</v>
      </c>
      <c r="R231" s="34">
        <v>1.9784841732149714</v>
      </c>
      <c r="S231" s="35">
        <v>0.00960806606639351</v>
      </c>
      <c r="T231" s="34">
        <v>0.0052441088491934134</v>
      </c>
      <c r="U231" s="34">
        <v>0.006817341503951438</v>
      </c>
      <c r="V231" s="34">
        <v>0.1466924036079962</v>
      </c>
      <c r="W231" s="35">
        <v>0.002646140260963561</v>
      </c>
      <c r="X231" s="4" t="s">
        <v>34</v>
      </c>
    </row>
    <row r="232" spans="1:24" ht="12.75">
      <c r="A232" s="28" t="s">
        <v>28</v>
      </c>
      <c r="B232" s="29">
        <v>33364</v>
      </c>
      <c r="C232" s="37" t="s">
        <v>228</v>
      </c>
      <c r="D232" s="29">
        <v>33371</v>
      </c>
      <c r="E232" s="37" t="s">
        <v>229</v>
      </c>
      <c r="F232" s="31">
        <v>7</v>
      </c>
      <c r="G232" s="32">
        <v>164.58333333333334</v>
      </c>
      <c r="H232" s="32">
        <v>164.5</v>
      </c>
      <c r="I232" s="33">
        <v>99.94936708860759</v>
      </c>
      <c r="J232" s="32">
        <v>52.338396885047935</v>
      </c>
      <c r="K232" s="33">
        <v>8609.666287590386</v>
      </c>
      <c r="L232" s="34">
        <v>0.09143612390086407</v>
      </c>
      <c r="M232" s="34">
        <v>0.013443629966268444</v>
      </c>
      <c r="N232" s="34">
        <v>0.05520473371225912</v>
      </c>
      <c r="O232" s="34">
        <v>0.061203126261417724</v>
      </c>
      <c r="P232" s="34">
        <v>0.07956406413984304</v>
      </c>
      <c r="Q232" s="34">
        <v>0.03979990683226028</v>
      </c>
      <c r="R232" s="34">
        <v>1.4939779956715242</v>
      </c>
      <c r="S232" s="35">
        <v>0.010158154647718375</v>
      </c>
      <c r="T232" s="34">
        <v>0.023893409900311236</v>
      </c>
      <c r="U232" s="34">
        <v>0.03106143287040461</v>
      </c>
      <c r="V232" s="34">
        <v>0.2010720608968717</v>
      </c>
      <c r="W232" s="35">
        <v>0.0036270785849003995</v>
      </c>
      <c r="X232" s="4" t="s">
        <v>34</v>
      </c>
    </row>
    <row r="233" spans="1:24" ht="12.75">
      <c r="A233" s="28" t="s">
        <v>28</v>
      </c>
      <c r="B233" s="29">
        <v>33371</v>
      </c>
      <c r="C233" s="37" t="s">
        <v>229</v>
      </c>
      <c r="D233" s="29">
        <v>33378</v>
      </c>
      <c r="E233" s="37" t="s">
        <v>230</v>
      </c>
      <c r="F233" s="31">
        <v>7</v>
      </c>
      <c r="G233" s="32">
        <v>168.01666666666668</v>
      </c>
      <c r="H233" s="32">
        <v>168.1</v>
      </c>
      <c r="I233" s="33">
        <v>100.04959825414144</v>
      </c>
      <c r="J233" s="32">
        <v>50.866096777901596</v>
      </c>
      <c r="K233" s="33">
        <v>8550.590868365258</v>
      </c>
      <c r="L233" s="34">
        <v>0.5895277361351207</v>
      </c>
      <c r="M233" s="34">
        <v>0.018617570120348488</v>
      </c>
      <c r="N233" s="34">
        <v>0.06993760193369539</v>
      </c>
      <c r="O233" s="34">
        <v>0.3536737855068467</v>
      </c>
      <c r="P233" s="34">
        <v>0.4597759211589007</v>
      </c>
      <c r="Q233" s="34">
        <v>-0.019082089878377922</v>
      </c>
      <c r="R233" s="34">
        <v>1.666868623837285</v>
      </c>
      <c r="S233" s="35">
        <v>0.007584991176616097</v>
      </c>
      <c r="T233" s="34">
        <v>0.05212672347162621</v>
      </c>
      <c r="U233" s="34">
        <v>0.06776474051311407</v>
      </c>
      <c r="V233" s="34">
        <v>0.0879636914326234</v>
      </c>
      <c r="W233" s="35">
        <v>0.0015867506406456637</v>
      </c>
      <c r="X233" s="4" t="s">
        <v>34</v>
      </c>
    </row>
    <row r="234" spans="1:24" ht="12.75">
      <c r="A234" s="28" t="s">
        <v>28</v>
      </c>
      <c r="B234" s="29">
        <v>33378</v>
      </c>
      <c r="C234" s="37" t="s">
        <v>230</v>
      </c>
      <c r="D234" s="29">
        <v>33385</v>
      </c>
      <c r="E234" s="37" t="s">
        <v>231</v>
      </c>
      <c r="F234" s="31">
        <v>7</v>
      </c>
      <c r="G234" s="32">
        <v>167.75</v>
      </c>
      <c r="H234" s="32">
        <v>167.7</v>
      </c>
      <c r="I234" s="33">
        <v>99.97019374068556</v>
      </c>
      <c r="J234" s="32">
        <v>51.07898786347279</v>
      </c>
      <c r="K234" s="33">
        <v>8565.946264704387</v>
      </c>
      <c r="L234" s="34">
        <v>0.18819741504607773</v>
      </c>
      <c r="M234" s="34">
        <v>0.017664002448668097</v>
      </c>
      <c r="N234" s="34">
        <v>0.043237133269678735</v>
      </c>
      <c r="O234" s="34">
        <v>0.11847576127598757</v>
      </c>
      <c r="P234" s="34">
        <v>0.15401848965878384</v>
      </c>
      <c r="Q234" s="34">
        <v>0.013416784156512663</v>
      </c>
      <c r="R234" s="34">
        <v>1.5884887593815464</v>
      </c>
      <c r="S234" s="35">
        <v>0.0059825348151755255</v>
      </c>
      <c r="T234" s="34">
        <v>0.052033280613822494</v>
      </c>
      <c r="U234" s="34">
        <v>0.06764326479796924</v>
      </c>
      <c r="V234" s="34">
        <v>0.07536464659743794</v>
      </c>
      <c r="W234" s="35">
        <v>0.0013594802505772037</v>
      </c>
      <c r="X234" s="4" t="s">
        <v>34</v>
      </c>
    </row>
    <row r="235" spans="1:24" ht="12.75">
      <c r="A235" s="28" t="s">
        <v>28</v>
      </c>
      <c r="B235" s="29">
        <v>33385</v>
      </c>
      <c r="C235" s="37" t="s">
        <v>231</v>
      </c>
      <c r="D235" s="29">
        <v>33392</v>
      </c>
      <c r="E235" s="37" t="s">
        <v>232</v>
      </c>
      <c r="F235" s="31">
        <v>7</v>
      </c>
      <c r="G235" s="32">
        <v>167.85</v>
      </c>
      <c r="H235" s="32">
        <v>167.8</v>
      </c>
      <c r="I235" s="33">
        <v>99.9702114983616</v>
      </c>
      <c r="J235" s="32">
        <v>52.44471925364</v>
      </c>
      <c r="K235" s="33">
        <v>8800.223890760792</v>
      </c>
      <c r="L235" s="34">
        <v>0.1044756192492116</v>
      </c>
      <c r="M235" s="34">
        <v>0.013991914816830138</v>
      </c>
      <c r="N235" s="34">
        <v>0.03722838699532712</v>
      </c>
      <c r="O235" s="34">
        <v>0.06767912348711222</v>
      </c>
      <c r="P235" s="34">
        <v>0.08798286053324589</v>
      </c>
      <c r="Q235" s="34">
        <v>0.020193551613620974</v>
      </c>
      <c r="R235" s="34">
        <v>1.5436904892703929</v>
      </c>
      <c r="S235" s="35">
        <v>0.004278899914454784</v>
      </c>
      <c r="T235" s="34">
        <v>0.03246670644530472</v>
      </c>
      <c r="U235" s="34">
        <v>0.04220671837889614</v>
      </c>
      <c r="V235" s="34">
        <v>0.13474116594020835</v>
      </c>
      <c r="W235" s="35">
        <v>0.002430555470045636</v>
      </c>
      <c r="X235" s="4" t="s">
        <v>34</v>
      </c>
    </row>
    <row r="236" spans="1:24" ht="12.75">
      <c r="A236" s="28" t="s">
        <v>28</v>
      </c>
      <c r="B236" s="29">
        <v>33392</v>
      </c>
      <c r="C236" s="37" t="s">
        <v>232</v>
      </c>
      <c r="D236" s="29">
        <v>33399</v>
      </c>
      <c r="E236" s="37" t="s">
        <v>233</v>
      </c>
      <c r="F236" s="31">
        <v>7</v>
      </c>
      <c r="G236" s="32">
        <v>168.2833333333333</v>
      </c>
      <c r="H236" s="32">
        <v>168.2</v>
      </c>
      <c r="I236" s="33">
        <v>99.95048034069528</v>
      </c>
      <c r="J236" s="32">
        <v>50.866096777901596</v>
      </c>
      <c r="K236" s="33">
        <v>8555.677478043048</v>
      </c>
      <c r="L236" s="34">
        <v>0.03917946575100624</v>
      </c>
      <c r="M236" s="34">
        <v>0.01582789209792419</v>
      </c>
      <c r="N236" s="34">
        <v>0.03430347900820808</v>
      </c>
      <c r="O236" s="34">
        <v>0.012599853794077761</v>
      </c>
      <c r="P236" s="34">
        <v>0.01637980993230109</v>
      </c>
      <c r="Q236" s="34">
        <v>0.031132095808238704</v>
      </c>
      <c r="R236" s="34">
        <v>3.1095174905459255</v>
      </c>
      <c r="S236" s="35">
        <v>0.004843789953410428</v>
      </c>
      <c r="T236" s="34">
        <v>-0.06011046063921349</v>
      </c>
      <c r="U236" s="34">
        <v>-0.07814359883097755</v>
      </c>
      <c r="V236" s="34">
        <v>0.23635357020427492</v>
      </c>
      <c r="W236" s="35">
        <v>0.004263511146843853</v>
      </c>
      <c r="X236" s="4" t="s">
        <v>34</v>
      </c>
    </row>
    <row r="237" spans="1:24" ht="12.75">
      <c r="A237" s="28" t="s">
        <v>28</v>
      </c>
      <c r="B237" s="29">
        <v>33399</v>
      </c>
      <c r="C237" s="37" t="s">
        <v>233</v>
      </c>
      <c r="D237" s="29">
        <v>33406</v>
      </c>
      <c r="E237" s="37" t="s">
        <v>234</v>
      </c>
      <c r="F237" s="31">
        <v>7</v>
      </c>
      <c r="G237" s="32">
        <v>167.76666666666665</v>
      </c>
      <c r="H237" s="32">
        <v>167.6</v>
      </c>
      <c r="I237" s="33">
        <v>99.9006556725611</v>
      </c>
      <c r="J237" s="32">
        <v>50.32850603027817</v>
      </c>
      <c r="K237" s="33">
        <v>8435.057610674621</v>
      </c>
      <c r="L237" s="34">
        <v>0.04532918141434411</v>
      </c>
      <c r="M237" s="34">
        <v>0.009972672070254394</v>
      </c>
      <c r="N237" s="34">
        <v>0.01902754695330315</v>
      </c>
      <c r="O237" s="34">
        <v>0.014306716813470217</v>
      </c>
      <c r="P237" s="34">
        <v>0.018598731857511284</v>
      </c>
      <c r="Q237" s="34">
        <v>0.015426546331352698</v>
      </c>
      <c r="R237" s="34">
        <v>3.168384612999768</v>
      </c>
      <c r="S237" s="35">
        <v>0.00284867460172914</v>
      </c>
      <c r="T237" s="34">
        <v>-0.11787539103792685</v>
      </c>
      <c r="U237" s="34">
        <v>-0.1532380083493049</v>
      </c>
      <c r="V237" s="34">
        <v>0.05580171809136428</v>
      </c>
      <c r="W237" s="35">
        <v>0.0010065904521346927</v>
      </c>
      <c r="X237" s="4" t="s">
        <v>34</v>
      </c>
    </row>
    <row r="238" spans="1:24" ht="12.75">
      <c r="A238" s="28" t="s">
        <v>28</v>
      </c>
      <c r="B238" s="29">
        <v>33406</v>
      </c>
      <c r="C238" s="37" t="s">
        <v>234</v>
      </c>
      <c r="D238" s="29">
        <v>33413</v>
      </c>
      <c r="E238" s="37" t="s">
        <v>163</v>
      </c>
      <c r="F238" s="31">
        <v>7</v>
      </c>
      <c r="G238" s="32">
        <v>168.08333333333331</v>
      </c>
      <c r="H238" s="32">
        <v>167.9</v>
      </c>
      <c r="I238" s="33">
        <v>99.89092711948439</v>
      </c>
      <c r="J238" s="32">
        <v>51.29100742919663</v>
      </c>
      <c r="K238" s="33">
        <v>8611.760147362114</v>
      </c>
      <c r="L238" s="34">
        <v>0.04633283743921791</v>
      </c>
      <c r="M238" s="34">
        <v>0.0066753944707804765</v>
      </c>
      <c r="N238" s="34">
        <v>0.023765664428331248</v>
      </c>
      <c r="O238" s="34">
        <v>0.021253268427868587</v>
      </c>
      <c r="P238" s="34">
        <v>0.027629248956229164</v>
      </c>
      <c r="Q238" s="34">
        <v>0.018416216765036724</v>
      </c>
      <c r="R238" s="34">
        <v>2.180033513267232</v>
      </c>
      <c r="S238" s="35">
        <v>0.002726981940322525</v>
      </c>
      <c r="T238" s="34">
        <v>-0.041139756359126416</v>
      </c>
      <c r="U238" s="34">
        <v>-0.053481683266864345</v>
      </c>
      <c r="V238" s="34">
        <v>0.05823848865916639</v>
      </c>
      <c r="W238" s="35">
        <v>0.0010505466253761047</v>
      </c>
      <c r="X238" s="4" t="s">
        <v>34</v>
      </c>
    </row>
    <row r="239" spans="1:24" ht="12.75">
      <c r="A239" s="28" t="s">
        <v>28</v>
      </c>
      <c r="B239" s="29">
        <v>33413</v>
      </c>
      <c r="C239" s="37" t="s">
        <v>163</v>
      </c>
      <c r="D239" s="29">
        <v>33420</v>
      </c>
      <c r="E239" s="37" t="s">
        <v>235</v>
      </c>
      <c r="F239" s="31">
        <v>7</v>
      </c>
      <c r="G239" s="32">
        <v>168.3</v>
      </c>
      <c r="H239" s="32">
        <v>168.3</v>
      </c>
      <c r="I239" s="33">
        <v>100</v>
      </c>
      <c r="J239" s="32">
        <v>51.08116474203664</v>
      </c>
      <c r="K239" s="33">
        <v>8596.960026084766</v>
      </c>
      <c r="L239" s="34">
        <v>0.05545154856881563</v>
      </c>
      <c r="M239" s="34">
        <v>0.01176752999470399</v>
      </c>
      <c r="N239" s="34">
        <v>0.03112983015214847</v>
      </c>
      <c r="O239" s="34">
        <v>0.02814483245461964</v>
      </c>
      <c r="P239" s="34">
        <v>0.03658828219100553</v>
      </c>
      <c r="Q239" s="34">
        <v>0.02404577582332071</v>
      </c>
      <c r="R239" s="34">
        <v>1.9702213064591867</v>
      </c>
      <c r="S239" s="35">
        <v>0.003781533041444072</v>
      </c>
      <c r="T239" s="34">
        <v>-0.07843304054454185</v>
      </c>
      <c r="U239" s="34">
        <v>-0.10196295270790441</v>
      </c>
      <c r="V239" s="34">
        <v>0.09762674472521035</v>
      </c>
      <c r="W239" s="35">
        <v>0.0017610595600746517</v>
      </c>
      <c r="X239" s="4" t="s">
        <v>34</v>
      </c>
    </row>
    <row r="240" spans="1:24" ht="12.75">
      <c r="A240" s="28" t="s">
        <v>28</v>
      </c>
      <c r="B240" s="29">
        <v>33420</v>
      </c>
      <c r="C240" s="37" t="s">
        <v>235</v>
      </c>
      <c r="D240" s="29">
        <v>33427</v>
      </c>
      <c r="E240" s="37" t="s">
        <v>236</v>
      </c>
      <c r="F240" s="31">
        <v>7</v>
      </c>
      <c r="G240" s="32">
        <v>167.1666666666666</v>
      </c>
      <c r="H240" s="32">
        <v>167</v>
      </c>
      <c r="I240" s="33">
        <v>99.90029910269196</v>
      </c>
      <c r="J240" s="32">
        <v>50.866096777901596</v>
      </c>
      <c r="K240" s="33">
        <v>8494.638161909566</v>
      </c>
      <c r="L240" s="34">
        <v>0.037398860944222415</v>
      </c>
      <c r="M240" s="34">
        <v>0.014205396106493446</v>
      </c>
      <c r="N240" s="34">
        <v>0.029796006823872165</v>
      </c>
      <c r="O240" s="34">
        <v>0.014839549345130302</v>
      </c>
      <c r="P240" s="34">
        <v>0.019291414148669393</v>
      </c>
      <c r="Q240" s="34">
        <v>0.026060892253702866</v>
      </c>
      <c r="R240" s="34">
        <v>2.520215410483143</v>
      </c>
      <c r="S240" s="35">
        <v>0.0034478769291084116</v>
      </c>
      <c r="T240" s="34">
        <v>-0.05112468665623375</v>
      </c>
      <c r="U240" s="34">
        <v>-0.06646209265310388</v>
      </c>
      <c r="V240" s="34">
        <v>0.1258331049929368</v>
      </c>
      <c r="W240" s="35">
        <v>0.0022698656310360887</v>
      </c>
      <c r="X240" s="4" t="s">
        <v>34</v>
      </c>
    </row>
    <row r="241" spans="1:24" ht="12.75">
      <c r="A241" s="28" t="s">
        <v>28</v>
      </c>
      <c r="B241" s="29">
        <v>33427</v>
      </c>
      <c r="C241" s="37" t="s">
        <v>236</v>
      </c>
      <c r="D241" s="29">
        <v>33434</v>
      </c>
      <c r="E241" s="37" t="s">
        <v>237</v>
      </c>
      <c r="F241" s="31">
        <v>7</v>
      </c>
      <c r="G241" s="32">
        <v>169.1</v>
      </c>
      <c r="H241" s="32">
        <v>169.1</v>
      </c>
      <c r="I241" s="33">
        <v>100</v>
      </c>
      <c r="J241" s="32">
        <v>51.1219649916721</v>
      </c>
      <c r="K241" s="33">
        <v>8644.724280091752</v>
      </c>
      <c r="L241" s="34">
        <v>0.07250222982843846</v>
      </c>
      <c r="M241" s="34">
        <v>0.013403420187073826</v>
      </c>
      <c r="N241" s="34">
        <v>0.03154407151966651</v>
      </c>
      <c r="O241" s="34">
        <v>0.0400601397685437</v>
      </c>
      <c r="P241" s="34">
        <v>0.052078181699106815</v>
      </c>
      <c r="Q241" s="34">
        <v>0.021460934339924066</v>
      </c>
      <c r="R241" s="34">
        <v>1.8098346697574221</v>
      </c>
      <c r="S241" s="35">
        <v>0.002324020562923837</v>
      </c>
      <c r="T241" s="34">
        <v>0.042304910355152055</v>
      </c>
      <c r="U241" s="34">
        <v>0.054996383461697676</v>
      </c>
      <c r="V241" s="34">
        <v>0.10669086855593164</v>
      </c>
      <c r="W241" s="35">
        <v>0.001924564570619884</v>
      </c>
      <c r="X241" s="4" t="s">
        <v>34</v>
      </c>
    </row>
    <row r="242" spans="1:24" ht="12.75">
      <c r="A242" s="28" t="s">
        <v>28</v>
      </c>
      <c r="B242" s="29">
        <v>33434</v>
      </c>
      <c r="C242" s="37" t="s">
        <v>237</v>
      </c>
      <c r="D242" s="29">
        <v>33441</v>
      </c>
      <c r="E242" s="37" t="s">
        <v>238</v>
      </c>
      <c r="F242" s="31">
        <v>7</v>
      </c>
      <c r="G242" s="32">
        <v>167.23333333333332</v>
      </c>
      <c r="H242" s="32">
        <v>167.2</v>
      </c>
      <c r="I242" s="33">
        <v>99.98006776958343</v>
      </c>
      <c r="J242" s="32">
        <v>51.29100742919663</v>
      </c>
      <c r="K242" s="33">
        <v>8575.856442161677</v>
      </c>
      <c r="L242" s="34">
        <v>0.26199832326988215</v>
      </c>
      <c r="M242" s="34">
        <v>0.012391668239932442</v>
      </c>
      <c r="N242" s="34">
        <v>0.037997158189801455</v>
      </c>
      <c r="O242" s="34">
        <v>0.15160039575421147</v>
      </c>
      <c r="P242" s="34">
        <v>0.19708051448047492</v>
      </c>
      <c r="Q242" s="34">
        <v>-0.00016066142153357293</v>
      </c>
      <c r="R242" s="34">
        <v>1.7282166182115906</v>
      </c>
      <c r="S242" s="35">
        <v>0.00255656076519602</v>
      </c>
      <c r="T242" s="34">
        <v>-0.0413119921812041</v>
      </c>
      <c r="U242" s="34">
        <v>-0.05370558983556533</v>
      </c>
      <c r="V242" s="34">
        <v>0.0660955909659695</v>
      </c>
      <c r="W242" s="35">
        <v>0.0011922785367578339</v>
      </c>
      <c r="X242" s="4" t="s">
        <v>34</v>
      </c>
    </row>
    <row r="243" spans="1:24" ht="12.75">
      <c r="A243" s="28" t="s">
        <v>28</v>
      </c>
      <c r="B243" s="29">
        <v>33441</v>
      </c>
      <c r="C243" s="37" t="s">
        <v>238</v>
      </c>
      <c r="D243" s="29">
        <v>33448</v>
      </c>
      <c r="E243" s="37" t="s">
        <v>36</v>
      </c>
      <c r="F243" s="31">
        <v>7</v>
      </c>
      <c r="G243" s="32">
        <v>168.81666666666672</v>
      </c>
      <c r="H243" s="32">
        <v>168.7</v>
      </c>
      <c r="I243" s="33">
        <v>99.93089149965442</v>
      </c>
      <c r="J243" s="32">
        <v>51.92194217003958</v>
      </c>
      <c r="K243" s="33">
        <v>8759.231644085676</v>
      </c>
      <c r="L243" s="34">
        <v>0.4822810740880065</v>
      </c>
      <c r="M243" s="34">
        <v>0.021833675617805567</v>
      </c>
      <c r="N243" s="34">
        <v>0.07638772801447898</v>
      </c>
      <c r="O243" s="34">
        <v>0.30791895947719133</v>
      </c>
      <c r="P243" s="34">
        <v>0.40029464732034875</v>
      </c>
      <c r="Q243" s="34">
        <v>-0.0011154740859300853</v>
      </c>
      <c r="R243" s="34">
        <v>1.566259755186432</v>
      </c>
      <c r="S243" s="35" t="e">
        <v>#N/A</v>
      </c>
      <c r="T243" s="34">
        <v>-0.03131390119941771</v>
      </c>
      <c r="U243" s="34">
        <v>-0.040708071559243025</v>
      </c>
      <c r="V243" s="34">
        <v>0.09573986140025</v>
      </c>
      <c r="W243" s="35">
        <v>0.0017270226378406895</v>
      </c>
      <c r="X243" s="4" t="s">
        <v>34</v>
      </c>
    </row>
    <row r="244" spans="1:24" ht="12.75">
      <c r="A244" s="28" t="s">
        <v>28</v>
      </c>
      <c r="B244" s="29">
        <v>33448</v>
      </c>
      <c r="C244" s="37" t="s">
        <v>36</v>
      </c>
      <c r="D244" s="29">
        <v>33455</v>
      </c>
      <c r="E244" s="37" t="s">
        <v>239</v>
      </c>
      <c r="F244" s="31">
        <v>7</v>
      </c>
      <c r="G244" s="32">
        <v>165.3</v>
      </c>
      <c r="H244" s="32">
        <v>165.3</v>
      </c>
      <c r="I244" s="33">
        <v>100</v>
      </c>
      <c r="J244" s="32">
        <v>51.71247427798849</v>
      </c>
      <c r="K244" s="33">
        <v>8548.071998151498</v>
      </c>
      <c r="L244" s="34">
        <v>0.29903020849666634</v>
      </c>
      <c r="M244" s="34">
        <v>0.025724938785702985</v>
      </c>
      <c r="N244" s="34">
        <v>0.10198853196117995</v>
      </c>
      <c r="O244" s="34">
        <v>0.18898079829636857</v>
      </c>
      <c r="P244" s="34">
        <v>0.24567503778527916</v>
      </c>
      <c r="Q244" s="34">
        <v>0.054422065029983986</v>
      </c>
      <c r="R244" s="34">
        <v>1.5823311743435071</v>
      </c>
      <c r="S244" s="35">
        <v>0.00409397917275571</v>
      </c>
      <c r="T244" s="34">
        <v>0.014706741560140514</v>
      </c>
      <c r="U244" s="34">
        <v>0.019118764028182668</v>
      </c>
      <c r="V244" s="34">
        <v>0.346062753619968</v>
      </c>
      <c r="W244" s="35">
        <v>0.006242522193724517</v>
      </c>
      <c r="X244" s="4" t="s">
        <v>34</v>
      </c>
    </row>
    <row r="245" spans="1:24" ht="12.75">
      <c r="A245" s="28" t="s">
        <v>28</v>
      </c>
      <c r="B245" s="29">
        <v>33455</v>
      </c>
      <c r="C245" s="37" t="s">
        <v>239</v>
      </c>
      <c r="D245" s="29">
        <v>33462</v>
      </c>
      <c r="E245" s="37" t="s">
        <v>240</v>
      </c>
      <c r="F245" s="31">
        <v>7</v>
      </c>
      <c r="G245" s="32">
        <v>170.03333333333333</v>
      </c>
      <c r="H245" s="32">
        <v>170.1</v>
      </c>
      <c r="I245" s="33">
        <v>100.03920799843168</v>
      </c>
      <c r="J245" s="32">
        <v>51.92194217003958</v>
      </c>
      <c r="K245" s="33">
        <v>8831.922363123731</v>
      </c>
      <c r="L245" s="34">
        <v>0.04620119575059809</v>
      </c>
      <c r="M245" s="34">
        <v>0.017487752884696346</v>
      </c>
      <c r="N245" s="34">
        <v>0.07118692505244664</v>
      </c>
      <c r="O245" s="34">
        <v>0.02061137735031549</v>
      </c>
      <c r="P245" s="34">
        <v>0.026794790555410137</v>
      </c>
      <c r="Q245" s="34">
        <v>0.06599904137337224</v>
      </c>
      <c r="R245" s="34">
        <v>2.241538494267144</v>
      </c>
      <c r="S245" s="35">
        <v>0.0028095274752631062</v>
      </c>
      <c r="T245" s="34">
        <v>-0.10352057872509893</v>
      </c>
      <c r="U245" s="34">
        <v>-0.1345767523426286</v>
      </c>
      <c r="V245" s="34">
        <v>0.3623904391283804</v>
      </c>
      <c r="W245" s="35">
        <v>0.006537052414305115</v>
      </c>
      <c r="X245" s="4" t="s">
        <v>34</v>
      </c>
    </row>
    <row r="246" spans="1:24" ht="12.75">
      <c r="A246" s="28" t="s">
        <v>28</v>
      </c>
      <c r="B246" s="29">
        <v>33462</v>
      </c>
      <c r="C246" s="37" t="s">
        <v>240</v>
      </c>
      <c r="D246" s="29">
        <v>33469</v>
      </c>
      <c r="E246" s="37" t="s">
        <v>41</v>
      </c>
      <c r="F246" s="31">
        <v>7</v>
      </c>
      <c r="G246" s="32">
        <v>166.18333333333334</v>
      </c>
      <c r="H246" s="32">
        <v>166.2</v>
      </c>
      <c r="I246" s="33">
        <v>100.0100290843446</v>
      </c>
      <c r="J246" s="32">
        <v>50.866096777901596</v>
      </c>
      <c r="K246" s="33">
        <v>8453.945284487245</v>
      </c>
      <c r="L246" s="34">
        <v>0.19132688627179184</v>
      </c>
      <c r="M246" s="34">
        <v>0.021426476049917095</v>
      </c>
      <c r="N246" s="34">
        <v>0.050696650384282935</v>
      </c>
      <c r="O246" s="34">
        <v>0.09755996658146432</v>
      </c>
      <c r="P246" s="34">
        <v>0.12682795655590362</v>
      </c>
      <c r="Q246" s="34">
        <v>0.026140806795728368</v>
      </c>
      <c r="R246" s="34">
        <v>1.9611208672568627</v>
      </c>
      <c r="S246" s="35">
        <v>0.003680104339160368</v>
      </c>
      <c r="T246" s="34">
        <v>0.0054074499155054205</v>
      </c>
      <c r="U246" s="34">
        <v>0.007029684890157047</v>
      </c>
      <c r="V246" s="34">
        <v>0.1425895658876724</v>
      </c>
      <c r="W246" s="35">
        <v>0.002572130402177956</v>
      </c>
      <c r="X246" s="4" t="s">
        <v>34</v>
      </c>
    </row>
    <row r="247" spans="1:24" ht="12.75">
      <c r="A247" s="28" t="s">
        <v>28</v>
      </c>
      <c r="B247" s="29">
        <v>33469</v>
      </c>
      <c r="C247" s="37" t="s">
        <v>41</v>
      </c>
      <c r="D247" s="29">
        <v>33476</v>
      </c>
      <c r="E247" s="37" t="s">
        <v>241</v>
      </c>
      <c r="F247" s="31">
        <v>7</v>
      </c>
      <c r="G247" s="32">
        <v>170.3</v>
      </c>
      <c r="H247" s="32">
        <v>170.4</v>
      </c>
      <c r="I247" s="33">
        <v>100.05871990604818</v>
      </c>
      <c r="J247" s="32">
        <v>50.76054081144588</v>
      </c>
      <c r="K247" s="33">
        <v>8649.596154270377</v>
      </c>
      <c r="L247" s="34">
        <v>0.13554860962437315</v>
      </c>
      <c r="M247" s="34">
        <v>0.021338382437668724</v>
      </c>
      <c r="N247" s="34">
        <v>0.05008168256930259</v>
      </c>
      <c r="O247" s="34">
        <v>0.08020672126127197</v>
      </c>
      <c r="P247" s="34">
        <v>0.10426873763965357</v>
      </c>
      <c r="Q247" s="34">
        <v>0.029893650827840432</v>
      </c>
      <c r="R247" s="34">
        <v>1.6899906578006842</v>
      </c>
      <c r="S247" s="35">
        <v>0.004390771128699812</v>
      </c>
      <c r="T247" s="34">
        <v>-0.059457771798028386</v>
      </c>
      <c r="U247" s="34">
        <v>-0.0772951033374369</v>
      </c>
      <c r="V247" s="34">
        <v>0.07481543381823086</v>
      </c>
      <c r="W247" s="35">
        <v>0.0013495731660169209</v>
      </c>
      <c r="X247" s="4" t="s">
        <v>34</v>
      </c>
    </row>
    <row r="248" spans="1:24" ht="12.75">
      <c r="A248" s="28" t="s">
        <v>28</v>
      </c>
      <c r="B248" s="29">
        <v>33476</v>
      </c>
      <c r="C248" s="37" t="s">
        <v>242</v>
      </c>
      <c r="D248" s="29">
        <v>33483</v>
      </c>
      <c r="E248" s="37" t="s">
        <v>243</v>
      </c>
      <c r="F248" s="31">
        <v>7</v>
      </c>
      <c r="G248" s="32">
        <v>173.18333333333337</v>
      </c>
      <c r="H248" s="32">
        <v>167.2</v>
      </c>
      <c r="I248" s="33">
        <v>96.54508709460109</v>
      </c>
      <c r="J248" s="32">
        <v>51.60858729884765</v>
      </c>
      <c r="K248" s="33">
        <v>8628.955796367327</v>
      </c>
      <c r="L248" s="34">
        <v>0.2574861865036571</v>
      </c>
      <c r="M248" s="34">
        <v>0.027533060420511398</v>
      </c>
      <c r="N248" s="34">
        <v>0.08745781491768922</v>
      </c>
      <c r="O248" s="34">
        <v>0.15760423547144922</v>
      </c>
      <c r="P248" s="34">
        <v>0.204885506112884</v>
      </c>
      <c r="Q248" s="34">
        <v>0.047788828849525455</v>
      </c>
      <c r="R248" s="34">
        <v>1.6337516928617186</v>
      </c>
      <c r="S248" s="35">
        <v>0.004968526643444062</v>
      </c>
      <c r="T248" s="34">
        <v>0.1629066504554438</v>
      </c>
      <c r="U248" s="34">
        <v>0.21177864559207696</v>
      </c>
      <c r="V248" s="34">
        <v>0.5511136260849567</v>
      </c>
      <c r="W248" s="35">
        <v>0.009941373366858708</v>
      </c>
      <c r="X248" s="4" t="s">
        <v>34</v>
      </c>
    </row>
    <row r="249" spans="1:24" ht="12.75">
      <c r="A249" s="28" t="s">
        <v>28</v>
      </c>
      <c r="B249" s="29">
        <v>33483</v>
      </c>
      <c r="C249" s="37" t="s">
        <v>243</v>
      </c>
      <c r="D249" s="29">
        <v>33490</v>
      </c>
      <c r="E249" s="37" t="s">
        <v>244</v>
      </c>
      <c r="F249" s="31">
        <v>7</v>
      </c>
      <c r="G249" s="32">
        <v>168.13333333333335</v>
      </c>
      <c r="H249" s="32">
        <v>168.3</v>
      </c>
      <c r="I249" s="33">
        <v>100.09912767644725</v>
      </c>
      <c r="J249" s="32">
        <v>51.07898786347279</v>
      </c>
      <c r="K249" s="33">
        <v>8596.59365742247</v>
      </c>
      <c r="L249" s="34">
        <v>0.15422523470567573</v>
      </c>
      <c r="M249" s="34">
        <v>0.026144672009070478</v>
      </c>
      <c r="N249" s="34">
        <v>0.10023230047347186</v>
      </c>
      <c r="O249" s="34">
        <v>0.09631665620068736</v>
      </c>
      <c r="P249" s="34">
        <v>0.12521165306089357</v>
      </c>
      <c r="Q249" s="34">
        <v>0.07598939810775884</v>
      </c>
      <c r="R249" s="34">
        <v>1.6012311970665682</v>
      </c>
      <c r="S249" s="35">
        <v>0.005162003054916611</v>
      </c>
      <c r="T249" s="34">
        <v>0.303110090991036</v>
      </c>
      <c r="U249" s="34">
        <v>0.39404311828834676</v>
      </c>
      <c r="V249" s="34">
        <v>0.11175321741885419</v>
      </c>
      <c r="W249" s="35">
        <v>0.002015882763053485</v>
      </c>
      <c r="X249" s="4" t="s">
        <v>34</v>
      </c>
    </row>
    <row r="250" spans="1:24" ht="12.75">
      <c r="A250" s="28" t="s">
        <v>28</v>
      </c>
      <c r="B250" s="29">
        <v>33490</v>
      </c>
      <c r="C250" s="37" t="s">
        <v>244</v>
      </c>
      <c r="D250" s="29">
        <v>33497</v>
      </c>
      <c r="E250" s="37" t="s">
        <v>163</v>
      </c>
      <c r="F250" s="31">
        <v>7</v>
      </c>
      <c r="G250" s="32">
        <v>168.25</v>
      </c>
      <c r="H250" s="32">
        <v>168.4</v>
      </c>
      <c r="I250" s="33">
        <v>100.08915304606244</v>
      </c>
      <c r="J250" s="32">
        <v>51.07898786347279</v>
      </c>
      <c r="K250" s="33">
        <v>8601.701556208818</v>
      </c>
      <c r="L250" s="34">
        <v>0.5084905406638802</v>
      </c>
      <c r="M250" s="34">
        <v>0.039066192843742555</v>
      </c>
      <c r="N250" s="34">
        <v>0.10999175985569623</v>
      </c>
      <c r="O250" s="34">
        <v>0.3016979632379008</v>
      </c>
      <c r="P250" s="34">
        <v>0.3922073522092711</v>
      </c>
      <c r="Q250" s="34">
        <v>0.03405438250871659</v>
      </c>
      <c r="R250" s="34">
        <v>1.6854291464437738</v>
      </c>
      <c r="S250" s="35">
        <v>0.006205154503580744</v>
      </c>
      <c r="T250" s="34">
        <v>0.042516504824596096</v>
      </c>
      <c r="U250" s="34">
        <v>0.055271456271974925</v>
      </c>
      <c r="V250" s="34">
        <v>0.24246428068506576</v>
      </c>
      <c r="W250" s="35">
        <v>0.004373740419993695</v>
      </c>
      <c r="X250" s="4" t="s">
        <v>34</v>
      </c>
    </row>
    <row r="251" spans="1:24" ht="12.75">
      <c r="A251" s="28" t="s">
        <v>28</v>
      </c>
      <c r="B251" s="29">
        <v>33497</v>
      </c>
      <c r="C251" s="37" t="s">
        <v>163</v>
      </c>
      <c r="D251" s="29">
        <v>33504</v>
      </c>
      <c r="E251" s="37" t="s">
        <v>218</v>
      </c>
      <c r="F251" s="31">
        <v>7</v>
      </c>
      <c r="G251" s="32">
        <v>168.38333333333338</v>
      </c>
      <c r="H251" s="32">
        <v>168.5</v>
      </c>
      <c r="I251" s="33">
        <v>100.06928635058891</v>
      </c>
      <c r="J251" s="32">
        <v>51.07898786347279</v>
      </c>
      <c r="K251" s="33">
        <v>8606.809454995166</v>
      </c>
      <c r="L251" s="34">
        <v>0.16749909456505732</v>
      </c>
      <c r="M251" s="34">
        <v>0.03893305854641897</v>
      </c>
      <c r="N251" s="34">
        <v>0.13072672158230225</v>
      </c>
      <c r="O251" s="34">
        <v>0.12157278818379688</v>
      </c>
      <c r="P251" s="34">
        <v>0.15804462463893595</v>
      </c>
      <c r="Q251" s="34">
        <v>0.10012685079644057</v>
      </c>
      <c r="R251" s="34">
        <v>1.3777679780760466</v>
      </c>
      <c r="S251" s="35">
        <v>0.009011556007357232</v>
      </c>
      <c r="T251" s="34">
        <v>0.09826106760426277</v>
      </c>
      <c r="U251" s="34">
        <v>0.12773938788554162</v>
      </c>
      <c r="V251" s="34">
        <v>0.24296290109319896</v>
      </c>
      <c r="W251" s="35">
        <v>0.004382734883949887</v>
      </c>
      <c r="X251" s="4" t="s">
        <v>34</v>
      </c>
    </row>
    <row r="252" spans="1:24" ht="12.75">
      <c r="A252" s="28" t="s">
        <v>28</v>
      </c>
      <c r="B252" s="29">
        <v>33504</v>
      </c>
      <c r="C252" s="37" t="s">
        <v>218</v>
      </c>
      <c r="D252" s="29">
        <v>33511</v>
      </c>
      <c r="E252" s="37" t="s">
        <v>245</v>
      </c>
      <c r="F252" s="31">
        <v>7</v>
      </c>
      <c r="G252" s="32">
        <v>167</v>
      </c>
      <c r="H252" s="32">
        <v>167.1</v>
      </c>
      <c r="I252" s="33">
        <v>100.05988023952098</v>
      </c>
      <c r="J252" s="32">
        <v>50.97122796668694</v>
      </c>
      <c r="K252" s="33">
        <v>8517.292193233387</v>
      </c>
      <c r="L252" s="34">
        <v>0.1294802182402001</v>
      </c>
      <c r="M252" s="34">
        <v>0.029339976054592664</v>
      </c>
      <c r="N252" s="34">
        <v>0.13438332138857537</v>
      </c>
      <c r="O252" s="34">
        <v>0.0831317704413911</v>
      </c>
      <c r="P252" s="34">
        <v>0.10807130157380843</v>
      </c>
      <c r="Q252" s="34">
        <v>0.11345905476847722</v>
      </c>
      <c r="R252" s="34">
        <v>1.5575299016575765</v>
      </c>
      <c r="S252" s="35">
        <v>0.010752920527350867</v>
      </c>
      <c r="T252" s="34">
        <v>-0.06038136330397228</v>
      </c>
      <c r="U252" s="34">
        <v>-0.07849577229516397</v>
      </c>
      <c r="V252" s="34">
        <v>0.2011413536164228</v>
      </c>
      <c r="W252" s="35">
        <v>0.003628328535480566</v>
      </c>
      <c r="X252" s="4" t="s">
        <v>34</v>
      </c>
    </row>
    <row r="253" spans="1:24" ht="12.75">
      <c r="A253" s="28" t="s">
        <v>28</v>
      </c>
      <c r="B253" s="29">
        <v>33511</v>
      </c>
      <c r="C253" s="37" t="s">
        <v>245</v>
      </c>
      <c r="D253" s="29">
        <v>33518</v>
      </c>
      <c r="E253" s="37" t="s">
        <v>146</v>
      </c>
      <c r="F253" s="31">
        <v>7</v>
      </c>
      <c r="G253" s="32">
        <v>166.6666666666667</v>
      </c>
      <c r="H253" s="32">
        <v>166.8</v>
      </c>
      <c r="I253" s="33">
        <v>100.08</v>
      </c>
      <c r="J253" s="32">
        <v>50.866096777901596</v>
      </c>
      <c r="K253" s="33">
        <v>8484.464942553986</v>
      </c>
      <c r="L253" s="34">
        <v>0.06794814089696369</v>
      </c>
      <c r="M253" s="34">
        <v>0.021745698698326814</v>
      </c>
      <c r="N253" s="34">
        <v>0.14908816295184446</v>
      </c>
      <c r="O253" s="34">
        <v>0.05274133402181701</v>
      </c>
      <c r="P253" s="34">
        <v>0.06856373422836211</v>
      </c>
      <c r="Q253" s="34">
        <v>0.13581316917855313</v>
      </c>
      <c r="R253" s="34">
        <v>1.28832806672763</v>
      </c>
      <c r="S253" s="35">
        <v>0.012331121179902097</v>
      </c>
      <c r="T253" s="34">
        <v>-0.02289899429146893</v>
      </c>
      <c r="U253" s="34">
        <v>-0.02976869257890961</v>
      </c>
      <c r="V253" s="34">
        <v>0.21563311392223805</v>
      </c>
      <c r="W253" s="35">
        <v>0.0038897410521090752</v>
      </c>
      <c r="X253" s="4" t="s">
        <v>34</v>
      </c>
    </row>
    <row r="254" spans="1:24" ht="12.75">
      <c r="A254" s="28" t="s">
        <v>28</v>
      </c>
      <c r="B254" s="29">
        <v>33518</v>
      </c>
      <c r="C254" s="37" t="s">
        <v>246</v>
      </c>
      <c r="D254" s="29">
        <v>33527</v>
      </c>
      <c r="E254" s="37" t="s">
        <v>163</v>
      </c>
      <c r="F254" s="31">
        <v>9</v>
      </c>
      <c r="G254" s="32">
        <v>217.58333333333331</v>
      </c>
      <c r="H254" s="32">
        <v>217.6</v>
      </c>
      <c r="I254" s="33">
        <v>100.0076599004213</v>
      </c>
      <c r="J254" s="32">
        <v>50.112458804207954</v>
      </c>
      <c r="K254" s="33">
        <v>10904.47103579565</v>
      </c>
      <c r="L254" s="34">
        <v>0.07292021925870217</v>
      </c>
      <c r="M254" s="34">
        <v>0.028844064068010617</v>
      </c>
      <c r="N254" s="34">
        <v>0.13475621797261092</v>
      </c>
      <c r="O254" s="34">
        <v>0.05618565826345501</v>
      </c>
      <c r="P254" s="34">
        <v>0.07304135574249151</v>
      </c>
      <c r="Q254" s="34">
        <v>0.1206142877876993</v>
      </c>
      <c r="R254" s="34">
        <v>1.297843996358976</v>
      </c>
      <c r="S254" s="35">
        <v>0.014474477975573087</v>
      </c>
      <c r="T254" s="34">
        <v>0.04821089294368775</v>
      </c>
      <c r="U254" s="34">
        <v>0.06267416082679408</v>
      </c>
      <c r="V254" s="34">
        <v>0.20055123646201936</v>
      </c>
      <c r="W254" s="35">
        <v>0.0036176835891674284</v>
      </c>
      <c r="X254" s="4" t="s">
        <v>34</v>
      </c>
    </row>
    <row r="255" spans="1:24" ht="12.75">
      <c r="A255" s="28" t="s">
        <v>28</v>
      </c>
      <c r="B255" s="29">
        <v>33527</v>
      </c>
      <c r="C255" s="37" t="s">
        <v>163</v>
      </c>
      <c r="D255" s="29">
        <v>33532</v>
      </c>
      <c r="E255" s="37" t="s">
        <v>216</v>
      </c>
      <c r="F255" s="31">
        <v>5</v>
      </c>
      <c r="G255" s="32">
        <v>117.8333333333334</v>
      </c>
      <c r="H255" s="32">
        <v>117.9</v>
      </c>
      <c r="I255" s="33">
        <v>100.05657708628</v>
      </c>
      <c r="J255" s="32">
        <v>50.54364238263551</v>
      </c>
      <c r="K255" s="33">
        <v>5959.095436912727</v>
      </c>
      <c r="L255" s="34">
        <v>0.10555814697889494</v>
      </c>
      <c r="M255" s="34">
        <v>0.030922436913828188</v>
      </c>
      <c r="N255" s="34">
        <v>0.19772566518926954</v>
      </c>
      <c r="O255" s="34">
        <v>0.07356041838219621</v>
      </c>
      <c r="P255" s="34">
        <v>0.09562854389685507</v>
      </c>
      <c r="Q255" s="34">
        <v>0.17921050788247075</v>
      </c>
      <c r="R255" s="34">
        <v>1.4349856798047134</v>
      </c>
      <c r="S255" s="35">
        <v>0.0170948318969582</v>
      </c>
      <c r="T255" s="34">
        <v>2.303321776102527</v>
      </c>
      <c r="U255" s="34">
        <v>2.9943183089332854</v>
      </c>
      <c r="V255" s="34">
        <v>0.24367881031216343</v>
      </c>
      <c r="W255" s="35">
        <v>0.004395648955578022</v>
      </c>
      <c r="X255" s="4" t="s">
        <v>34</v>
      </c>
    </row>
    <row r="256" spans="1:24" ht="12.75">
      <c r="A256" s="28" t="s">
        <v>28</v>
      </c>
      <c r="B256" s="29">
        <v>33532</v>
      </c>
      <c r="C256" s="37" t="s">
        <v>216</v>
      </c>
      <c r="D256" s="29">
        <v>33539</v>
      </c>
      <c r="E256" s="37" t="s">
        <v>247</v>
      </c>
      <c r="F256" s="31">
        <v>7</v>
      </c>
      <c r="G256" s="32">
        <v>168.06666666666663</v>
      </c>
      <c r="H256" s="32">
        <v>168.3</v>
      </c>
      <c r="I256" s="33">
        <v>100.13883379611268</v>
      </c>
      <c r="J256" s="32">
        <v>50.866096777901596</v>
      </c>
      <c r="K256" s="33">
        <v>8560.764087720838</v>
      </c>
      <c r="L256" s="34">
        <v>0.06430240492474128</v>
      </c>
      <c r="M256" s="34">
        <v>0.03681933684990637</v>
      </c>
      <c r="N256" s="34">
        <v>0.17866621675885636</v>
      </c>
      <c r="O256" s="34">
        <v>0.05640202782075164</v>
      </c>
      <c r="P256" s="34">
        <v>0.07332263616697714</v>
      </c>
      <c r="Q256" s="34">
        <v>0.16446982635637317</v>
      </c>
      <c r="R256" s="34">
        <v>1.1400725720198823</v>
      </c>
      <c r="S256" s="35">
        <v>0.014864842363880422</v>
      </c>
      <c r="T256" s="34">
        <v>0.5660375915118085</v>
      </c>
      <c r="U256" s="34">
        <v>0.7358488689653512</v>
      </c>
      <c r="V256" s="34">
        <v>0.33588615457295595</v>
      </c>
      <c r="W256" s="35">
        <v>0.00605894957649518</v>
      </c>
      <c r="X256" s="4" t="s">
        <v>34</v>
      </c>
    </row>
    <row r="257" spans="1:24" ht="12.75">
      <c r="A257" s="28" t="s">
        <v>28</v>
      </c>
      <c r="B257" s="29">
        <v>33539</v>
      </c>
      <c r="C257" s="37" t="s">
        <v>247</v>
      </c>
      <c r="D257" s="29">
        <v>33546</v>
      </c>
      <c r="E257" s="37" t="s">
        <v>248</v>
      </c>
      <c r="F257" s="31">
        <v>7</v>
      </c>
      <c r="G257" s="32">
        <v>169.43333333333337</v>
      </c>
      <c r="H257" s="32">
        <v>169.5</v>
      </c>
      <c r="I257" s="33">
        <v>100.03934684241588</v>
      </c>
      <c r="J257" s="32">
        <v>50.65232332930543</v>
      </c>
      <c r="K257" s="33">
        <v>8585.56880431727</v>
      </c>
      <c r="L257" s="34">
        <v>0.040182147411331234</v>
      </c>
      <c r="M257" s="34">
        <v>0.03979002092071788</v>
      </c>
      <c r="N257" s="34">
        <v>0.2170703998383553</v>
      </c>
      <c r="O257" s="34">
        <v>0.043762600651206206</v>
      </c>
      <c r="P257" s="34">
        <v>0.05689138084656807</v>
      </c>
      <c r="Q257" s="34">
        <v>0.20605535325444668</v>
      </c>
      <c r="R257" s="34">
        <v>0.9181846328463963</v>
      </c>
      <c r="S257" s="35">
        <v>0.016293020512354338</v>
      </c>
      <c r="T257" s="34">
        <v>0.20100174199832968</v>
      </c>
      <c r="U257" s="34">
        <v>0.26130226459782857</v>
      </c>
      <c r="V257" s="34">
        <v>0.9525883793087758</v>
      </c>
      <c r="W257" s="35">
        <v>0.017183455997837212</v>
      </c>
      <c r="X257" s="4" t="s">
        <v>34</v>
      </c>
    </row>
    <row r="258" spans="1:24" ht="12.75">
      <c r="A258" s="28" t="s">
        <v>28</v>
      </c>
      <c r="B258" s="29">
        <v>33546</v>
      </c>
      <c r="C258" s="37" t="s">
        <v>248</v>
      </c>
      <c r="D258" s="29">
        <v>33553</v>
      </c>
      <c r="E258" s="37" t="s">
        <v>240</v>
      </c>
      <c r="F258" s="31">
        <v>7</v>
      </c>
      <c r="G258" s="32">
        <v>168.61666666666665</v>
      </c>
      <c r="H258" s="32">
        <v>168.7</v>
      </c>
      <c r="I258" s="33">
        <v>100.04942176534547</v>
      </c>
      <c r="J258" s="32">
        <v>50.437656447636584</v>
      </c>
      <c r="K258" s="33">
        <v>8508.832642716292</v>
      </c>
      <c r="L258" s="34">
        <v>0.05432297619851985</v>
      </c>
      <c r="M258" s="34">
        <v>0.051437393244982144</v>
      </c>
      <c r="N258" s="34">
        <v>0.24989342280319535</v>
      </c>
      <c r="O258" s="34">
        <v>0.053029285292145095</v>
      </c>
      <c r="P258" s="34">
        <v>0.06893807087978862</v>
      </c>
      <c r="Q258" s="34">
        <v>0.23654595169516243</v>
      </c>
      <c r="R258" s="34">
        <v>1.0243957824294188</v>
      </c>
      <c r="S258" s="35">
        <v>0.02850439627841106</v>
      </c>
      <c r="T258" s="34">
        <v>0.240422437673099</v>
      </c>
      <c r="U258" s="34">
        <v>0.3125491689750287</v>
      </c>
      <c r="V258" s="34">
        <v>1.5844799456407674</v>
      </c>
      <c r="W258" s="35">
        <v>0.02858195839543011</v>
      </c>
      <c r="X258" s="4" t="s">
        <v>34</v>
      </c>
    </row>
    <row r="259" spans="1:24" ht="12.75">
      <c r="A259" s="28" t="s">
        <v>28</v>
      </c>
      <c r="B259" s="29">
        <v>33553</v>
      </c>
      <c r="C259" s="37" t="s">
        <v>240</v>
      </c>
      <c r="D259" s="29">
        <v>33560</v>
      </c>
      <c r="E259" s="37" t="s">
        <v>249</v>
      </c>
      <c r="F259" s="31">
        <v>7</v>
      </c>
      <c r="G259" s="32">
        <v>166.76666666666662</v>
      </c>
      <c r="H259" s="32">
        <v>166.8</v>
      </c>
      <c r="I259" s="33">
        <v>100.0199880071957</v>
      </c>
      <c r="J259" s="32">
        <v>50.22208482927131</v>
      </c>
      <c r="K259" s="33">
        <v>8377.043749522454</v>
      </c>
      <c r="L259" s="34">
        <v>0.054301244007711365</v>
      </c>
      <c r="M259" s="34">
        <v>0.04157450291550685</v>
      </c>
      <c r="N259" s="34">
        <v>0.2589907207151317</v>
      </c>
      <c r="O259" s="34">
        <v>0.05893122785915145</v>
      </c>
      <c r="P259" s="34">
        <v>0.07661059621689688</v>
      </c>
      <c r="Q259" s="34">
        <v>0.24415773066298327</v>
      </c>
      <c r="R259" s="34">
        <v>0.9214341187238458</v>
      </c>
      <c r="S259" s="35">
        <v>0.029992469249926768</v>
      </c>
      <c r="T259" s="34">
        <v>0.5593517744229763</v>
      </c>
      <c r="U259" s="34">
        <v>0.7271573067498692</v>
      </c>
      <c r="V259" s="34">
        <v>0.859833984956124</v>
      </c>
      <c r="W259" s="35">
        <v>0.015510287304428032</v>
      </c>
      <c r="X259" s="4" t="s">
        <v>34</v>
      </c>
    </row>
    <row r="260" spans="1:24" ht="12.75">
      <c r="A260" s="28" t="s">
        <v>28</v>
      </c>
      <c r="B260" s="29">
        <v>33560</v>
      </c>
      <c r="C260" s="37" t="s">
        <v>249</v>
      </c>
      <c r="D260" s="29">
        <v>33567</v>
      </c>
      <c r="E260" s="37" t="s">
        <v>149</v>
      </c>
      <c r="F260" s="31">
        <v>7</v>
      </c>
      <c r="G260" s="32">
        <v>165.58333333333337</v>
      </c>
      <c r="H260" s="32">
        <v>165.6</v>
      </c>
      <c r="I260" s="33">
        <v>100.0100654252642</v>
      </c>
      <c r="J260" s="32">
        <v>49.78818095802889</v>
      </c>
      <c r="K260" s="33">
        <v>8244.922766649584</v>
      </c>
      <c r="L260" s="34">
        <v>0.1043363265021137</v>
      </c>
      <c r="M260" s="34">
        <v>0.06629516604116815</v>
      </c>
      <c r="N260" s="34">
        <v>0.3940597609394786</v>
      </c>
      <c r="O260" s="34">
        <v>0.10036282035772885</v>
      </c>
      <c r="P260" s="34">
        <v>0.13047166646504751</v>
      </c>
      <c r="Q260" s="34">
        <v>0.36879843905543824</v>
      </c>
      <c r="R260" s="34">
        <v>1.0395914157276753</v>
      </c>
      <c r="S260" s="35">
        <v>0.020849219816541763</v>
      </c>
      <c r="T260" s="34">
        <v>0.9176210014140254</v>
      </c>
      <c r="U260" s="34">
        <v>1.192907301838233</v>
      </c>
      <c r="V260" s="34">
        <v>3.0427051295514693</v>
      </c>
      <c r="W260" s="35">
        <v>0.054886445020440086</v>
      </c>
      <c r="X260" s="4" t="s">
        <v>34</v>
      </c>
    </row>
    <row r="261" spans="1:24" ht="12.75">
      <c r="A261" s="28" t="s">
        <v>28</v>
      </c>
      <c r="B261" s="29">
        <v>33567</v>
      </c>
      <c r="C261" s="37" t="s">
        <v>149</v>
      </c>
      <c r="D261" s="29">
        <v>33574</v>
      </c>
      <c r="E261" s="37" t="s">
        <v>250</v>
      </c>
      <c r="F261" s="31">
        <v>7</v>
      </c>
      <c r="G261" s="32">
        <v>171.4833333333333</v>
      </c>
      <c r="H261" s="32">
        <v>171.5</v>
      </c>
      <c r="I261" s="33">
        <v>100.00971911750416</v>
      </c>
      <c r="J261" s="32">
        <v>50.00559693004683</v>
      </c>
      <c r="K261" s="33">
        <v>8575.95987350303</v>
      </c>
      <c r="L261" s="34">
        <v>0.16070845260951333</v>
      </c>
      <c r="M261" s="34">
        <v>0.03831290118758338</v>
      </c>
      <c r="N261" s="34">
        <v>0.439420388628845</v>
      </c>
      <c r="O261" s="34">
        <v>0.1460604421694746</v>
      </c>
      <c r="P261" s="34">
        <v>0.189878574820317</v>
      </c>
      <c r="Q261" s="34">
        <v>0.4026569753347883</v>
      </c>
      <c r="R261" s="34">
        <v>1.1002873209369213</v>
      </c>
      <c r="S261" s="35">
        <v>0.04888622417876439</v>
      </c>
      <c r="T261" s="34">
        <v>0.788916271240748</v>
      </c>
      <c r="U261" s="34">
        <v>1.0255911526129724</v>
      </c>
      <c r="V261" s="34">
        <v>4.850876379181427</v>
      </c>
      <c r="W261" s="35">
        <v>0.08750350374114</v>
      </c>
      <c r="X261" s="4" t="s">
        <v>34</v>
      </c>
    </row>
    <row r="262" spans="1:24" ht="12.75">
      <c r="A262" s="28" t="s">
        <v>28</v>
      </c>
      <c r="B262" s="29">
        <v>33574</v>
      </c>
      <c r="C262" s="37" t="s">
        <v>250</v>
      </c>
      <c r="D262" s="29">
        <v>33581</v>
      </c>
      <c r="E262" s="37" t="s">
        <v>251</v>
      </c>
      <c r="F262" s="31">
        <v>7</v>
      </c>
      <c r="G262" s="32">
        <v>163.6833333333334</v>
      </c>
      <c r="H262" s="32">
        <v>163.6</v>
      </c>
      <c r="I262" s="33">
        <v>99.94908868750633</v>
      </c>
      <c r="J262" s="32">
        <v>49.45873382577536</v>
      </c>
      <c r="K262" s="33">
        <v>8091.44885389685</v>
      </c>
      <c r="L262" s="34">
        <v>0.05322203387291576</v>
      </c>
      <c r="M262" s="34">
        <v>0.056263407392480036</v>
      </c>
      <c r="N262" s="34">
        <v>0.48562049842103505</v>
      </c>
      <c r="O262" s="34">
        <v>0.0796194656724628</v>
      </c>
      <c r="P262" s="34">
        <v>0.10350530537420163</v>
      </c>
      <c r="Q262" s="34">
        <v>0.4655802789112762</v>
      </c>
      <c r="R262" s="34">
        <v>0.6684550495711646</v>
      </c>
      <c r="S262" s="35">
        <v>0.030672015939389403</v>
      </c>
      <c r="T262" s="34">
        <v>0.5395466701382851</v>
      </c>
      <c r="U262" s="34">
        <v>0.7014106711797706</v>
      </c>
      <c r="V262" s="34">
        <v>2.2422114491333187</v>
      </c>
      <c r="W262" s="35">
        <v>0.04044657966748119</v>
      </c>
      <c r="X262" s="4" t="s">
        <v>34</v>
      </c>
    </row>
    <row r="263" spans="1:24" ht="12.75">
      <c r="A263" s="28" t="s">
        <v>28</v>
      </c>
      <c r="B263" s="29">
        <v>33581</v>
      </c>
      <c r="C263" s="37" t="s">
        <v>252</v>
      </c>
      <c r="D263" s="29">
        <v>33588</v>
      </c>
      <c r="E263" s="37" t="s">
        <v>253</v>
      </c>
      <c r="F263" s="31">
        <v>7</v>
      </c>
      <c r="G263" s="32">
        <v>171.63333333333333</v>
      </c>
      <c r="H263" s="32">
        <v>171.5</v>
      </c>
      <c r="I263" s="33">
        <v>99.92231501262381</v>
      </c>
      <c r="J263" s="32">
        <v>49.35051634363492</v>
      </c>
      <c r="K263" s="33">
        <v>8463.61355293339</v>
      </c>
      <c r="L263" s="34">
        <v>0.10739247984251786</v>
      </c>
      <c r="M263" s="34">
        <v>0.04270098020745703</v>
      </c>
      <c r="N263" s="34">
        <v>0.4469114806719525</v>
      </c>
      <c r="O263" s="34">
        <v>0.10018972008777109</v>
      </c>
      <c r="P263" s="34">
        <v>0.13024663611410242</v>
      </c>
      <c r="Q263" s="34">
        <v>0.42169372812586053</v>
      </c>
      <c r="R263" s="34">
        <v>1.0718912054893137</v>
      </c>
      <c r="S263" s="35">
        <v>0.031312665010664716</v>
      </c>
      <c r="T263" s="34">
        <v>0.9128151040209824</v>
      </c>
      <c r="U263" s="34">
        <v>1.1866596352272771</v>
      </c>
      <c r="V263" s="34">
        <v>5.345739179945078</v>
      </c>
      <c r="W263" s="35">
        <v>0.09643018534527528</v>
      </c>
      <c r="X263" s="4" t="s">
        <v>34</v>
      </c>
    </row>
    <row r="264" spans="1:24" ht="12.75">
      <c r="A264" s="28" t="s">
        <v>28</v>
      </c>
      <c r="B264" s="29">
        <v>33588</v>
      </c>
      <c r="C264" s="37" t="s">
        <v>253</v>
      </c>
      <c r="D264" s="29">
        <v>33595</v>
      </c>
      <c r="E264" s="37" t="s">
        <v>254</v>
      </c>
      <c r="F264" s="31">
        <v>7</v>
      </c>
      <c r="G264" s="32">
        <v>171.08333333333331</v>
      </c>
      <c r="H264" s="32">
        <v>171.1</v>
      </c>
      <c r="I264" s="33">
        <v>100.009741841208</v>
      </c>
      <c r="J264" s="32">
        <v>50.22208482927131</v>
      </c>
      <c r="K264" s="33">
        <v>8592.998714288322</v>
      </c>
      <c r="L264" s="34">
        <v>0.06387246599457981</v>
      </c>
      <c r="M264" s="34">
        <v>0.04048153343793986</v>
      </c>
      <c r="N264" s="34">
        <v>0.45462751202683205</v>
      </c>
      <c r="O264" s="34">
        <v>0.060370508569947155</v>
      </c>
      <c r="P264" s="34">
        <v>0.0784816611409313</v>
      </c>
      <c r="Q264" s="34">
        <v>0.43943225501977634</v>
      </c>
      <c r="R264" s="34">
        <v>1.05800775092983</v>
      </c>
      <c r="S264" s="35">
        <v>0.04091426810092808</v>
      </c>
      <c r="T264" s="34">
        <v>0.5452944241598624</v>
      </c>
      <c r="U264" s="34">
        <v>0.7088827514078212</v>
      </c>
      <c r="V264" s="34">
        <v>4.743194313735181</v>
      </c>
      <c r="W264" s="35">
        <v>0.0855610592671748</v>
      </c>
      <c r="X264" s="4" t="s">
        <v>34</v>
      </c>
    </row>
    <row r="265" spans="1:24" ht="12.75">
      <c r="A265" s="28" t="s">
        <v>28</v>
      </c>
      <c r="B265" s="29">
        <v>33595</v>
      </c>
      <c r="C265" s="37" t="s">
        <v>254</v>
      </c>
      <c r="D265" s="29">
        <v>33602</v>
      </c>
      <c r="E265" s="37" t="s">
        <v>255</v>
      </c>
      <c r="F265" s="31">
        <v>7</v>
      </c>
      <c r="G265" s="32">
        <v>166.25</v>
      </c>
      <c r="H265" s="32">
        <v>166.2</v>
      </c>
      <c r="I265" s="33">
        <v>99.96992481203004</v>
      </c>
      <c r="J265" s="32">
        <v>49.78489283013223</v>
      </c>
      <c r="K265" s="33">
        <v>8274.249188367976</v>
      </c>
      <c r="L265" s="34">
        <v>0.03185909227631126</v>
      </c>
      <c r="M265" s="34">
        <v>0.041371953137374455</v>
      </c>
      <c r="N265" s="34">
        <v>0.5178548013293482</v>
      </c>
      <c r="O265" s="34">
        <v>0.04614614732701727</v>
      </c>
      <c r="P265" s="34">
        <v>0.05998999152512246</v>
      </c>
      <c r="Q265" s="34">
        <v>0.506239816047138</v>
      </c>
      <c r="R265" s="34">
        <v>0.6903954960863798</v>
      </c>
      <c r="S265" s="35">
        <v>0.021524664994466435</v>
      </c>
      <c r="T265" s="34">
        <v>0.3729298230529746</v>
      </c>
      <c r="U265" s="34">
        <v>0.484808769968867</v>
      </c>
      <c r="V265" s="34">
        <v>4.21227544647009</v>
      </c>
      <c r="W265" s="35">
        <v>0.07598397309624001</v>
      </c>
      <c r="X265" s="4" t="s">
        <v>34</v>
      </c>
    </row>
    <row r="266" spans="1:24" ht="12.75">
      <c r="A266" s="28" t="s">
        <v>28</v>
      </c>
      <c r="B266" s="29">
        <v>33602</v>
      </c>
      <c r="C266" s="37" t="s">
        <v>255</v>
      </c>
      <c r="D266" s="29">
        <v>33609</v>
      </c>
      <c r="E266" s="37" t="s">
        <v>158</v>
      </c>
      <c r="F266" s="31">
        <v>7</v>
      </c>
      <c r="G266" s="32">
        <v>167.1666666666666</v>
      </c>
      <c r="H266" s="32">
        <v>167.2</v>
      </c>
      <c r="I266" s="33">
        <v>100.01994017946166</v>
      </c>
      <c r="J266" s="32">
        <v>49.67758476278304</v>
      </c>
      <c r="K266" s="33">
        <v>8306.092172337325</v>
      </c>
      <c r="L266" s="34">
        <v>0.07833045128954068</v>
      </c>
      <c r="M266" s="34">
        <v>0.0487939848516524</v>
      </c>
      <c r="N266" s="34">
        <v>0.5221302590133267</v>
      </c>
      <c r="O266" s="34">
        <v>0.09187114243680473</v>
      </c>
      <c r="P266" s="34">
        <v>0.11943248516784616</v>
      </c>
      <c r="Q266" s="34">
        <v>0.4990062924619829</v>
      </c>
      <c r="R266" s="34">
        <v>0.8526121392625734</v>
      </c>
      <c r="S266" s="35">
        <v>0.05344926469056205</v>
      </c>
      <c r="T266" s="34">
        <v>0.7952854541771174</v>
      </c>
      <c r="U266" s="34">
        <v>1.0338710904302526</v>
      </c>
      <c r="V266" s="34">
        <v>1.9147475899640527</v>
      </c>
      <c r="W266" s="35">
        <v>0.034539557351084556</v>
      </c>
      <c r="X266" s="4" t="s">
        <v>34</v>
      </c>
    </row>
    <row r="267" spans="1:24" ht="12.75">
      <c r="A267" s="28" t="s">
        <v>28</v>
      </c>
      <c r="B267" s="29">
        <v>33609</v>
      </c>
      <c r="C267" s="37" t="s">
        <v>158</v>
      </c>
      <c r="D267" s="29">
        <v>33616</v>
      </c>
      <c r="E267" s="37" t="s">
        <v>244</v>
      </c>
      <c r="F267" s="31">
        <v>7</v>
      </c>
      <c r="G267" s="32">
        <v>168.1666666666667</v>
      </c>
      <c r="H267" s="32">
        <v>167.90000000000146</v>
      </c>
      <c r="I267" s="33">
        <v>99.84142715560044</v>
      </c>
      <c r="J267" s="32">
        <v>49.56982486599718</v>
      </c>
      <c r="K267" s="33">
        <v>8322.773595000997</v>
      </c>
      <c r="L267" s="34">
        <v>0.04340393666952745</v>
      </c>
      <c r="M267" s="34">
        <v>0.03129782655349571</v>
      </c>
      <c r="N267" s="34">
        <v>0.5367699877686178</v>
      </c>
      <c r="O267" s="34">
        <v>0.03774412413263072</v>
      </c>
      <c r="P267" s="34">
        <v>0.04906736137241994</v>
      </c>
      <c r="Q267" s="34">
        <v>0.5272697917244347</v>
      </c>
      <c r="R267" s="34">
        <v>1.1499521492937144</v>
      </c>
      <c r="S267" s="35">
        <v>0.04393085944760328</v>
      </c>
      <c r="T267" s="34">
        <v>1.2111347118771159</v>
      </c>
      <c r="U267" s="34">
        <v>1.5744751254402507</v>
      </c>
      <c r="V267" s="34">
        <v>5.534143040433372</v>
      </c>
      <c r="W267" s="35">
        <v>0.09982874606346545</v>
      </c>
      <c r="X267" s="38"/>
    </row>
    <row r="268" spans="1:24" ht="12.75">
      <c r="A268" s="28" t="s">
        <v>28</v>
      </c>
      <c r="B268" s="29">
        <v>33616</v>
      </c>
      <c r="C268" s="37" t="s">
        <v>244</v>
      </c>
      <c r="D268" s="29">
        <v>33623</v>
      </c>
      <c r="E268" s="37" t="s">
        <v>256</v>
      </c>
      <c r="F268" s="31">
        <v>7</v>
      </c>
      <c r="G268" s="32">
        <v>169</v>
      </c>
      <c r="H268" s="32">
        <v>168.40000000000146</v>
      </c>
      <c r="I268" s="33">
        <v>99.64497041420208</v>
      </c>
      <c r="J268" s="32">
        <v>49.35051634363492</v>
      </c>
      <c r="K268" s="33">
        <v>8310.626952268192</v>
      </c>
      <c r="L268" s="34">
        <v>0.05398609023537678</v>
      </c>
      <c r="M268" s="34">
        <v>0.027777396900601863</v>
      </c>
      <c r="N268" s="34">
        <v>0.5582661730088809</v>
      </c>
      <c r="O268" s="34">
        <v>0.05717577304792084</v>
      </c>
      <c r="P268" s="34">
        <v>0.07432850496229709</v>
      </c>
      <c r="Q268" s="34">
        <v>0.5438750309327193</v>
      </c>
      <c r="R268" s="34">
        <v>0.944212685854362</v>
      </c>
      <c r="S268" s="35">
        <v>0.032211109583471106</v>
      </c>
      <c r="T268" s="34">
        <v>0.5486950655095226</v>
      </c>
      <c r="U268" s="34">
        <v>0.7133035851623795</v>
      </c>
      <c r="V268" s="34">
        <v>4.042242025817527</v>
      </c>
      <c r="W268" s="35">
        <v>0.07291679123111461</v>
      </c>
      <c r="X268" s="38"/>
    </row>
    <row r="269" spans="1:24" ht="12.75">
      <c r="A269" s="28" t="s">
        <v>28</v>
      </c>
      <c r="B269" s="29">
        <v>33623</v>
      </c>
      <c r="C269" s="37" t="s">
        <v>256</v>
      </c>
      <c r="D269" s="29">
        <v>33630</v>
      </c>
      <c r="E269" s="37" t="s">
        <v>257</v>
      </c>
      <c r="F269" s="31">
        <v>7</v>
      </c>
      <c r="G269" s="32">
        <v>173.66666666666674</v>
      </c>
      <c r="H269" s="32">
        <v>174.0500000000029</v>
      </c>
      <c r="I269" s="33">
        <v>100.22072936660432</v>
      </c>
      <c r="J269" s="32">
        <v>49.1302428094083</v>
      </c>
      <c r="K269" s="33">
        <v>8551.118760977657</v>
      </c>
      <c r="L269" s="34">
        <v>0.043497868396458333</v>
      </c>
      <c r="M269" s="34">
        <v>0.023344634872897372</v>
      </c>
      <c r="N269" s="34">
        <v>0.6390909372105426</v>
      </c>
      <c r="O269" s="34">
        <v>0.052606801612099095</v>
      </c>
      <c r="P269" s="34">
        <v>0.06838884209572883</v>
      </c>
      <c r="Q269" s="34">
        <v>0.6258498052447772</v>
      </c>
      <c r="R269" s="34">
        <v>0.8268487546000935</v>
      </c>
      <c r="S269" s="35">
        <v>0.038948995593226024</v>
      </c>
      <c r="T269" s="34">
        <v>0.4864860512736445</v>
      </c>
      <c r="U269" s="34">
        <v>0.6324318666557379</v>
      </c>
      <c r="V269" s="34">
        <v>0.7865508802981579</v>
      </c>
      <c r="W269" s="35">
        <v>0.01418835536443438</v>
      </c>
      <c r="X269" s="38"/>
    </row>
    <row r="270" spans="1:24" ht="12.75">
      <c r="A270" s="28" t="s">
        <v>28</v>
      </c>
      <c r="B270" s="29">
        <v>33630</v>
      </c>
      <c r="C270" s="37" t="s">
        <v>257</v>
      </c>
      <c r="D270" s="29">
        <v>33637</v>
      </c>
      <c r="E270" s="37" t="s">
        <v>258</v>
      </c>
      <c r="F270" s="31">
        <v>7</v>
      </c>
      <c r="G270" s="32">
        <v>164.8</v>
      </c>
      <c r="H270" s="32">
        <v>164.9499999999971</v>
      </c>
      <c r="I270" s="33">
        <v>100.091019417474</v>
      </c>
      <c r="J270" s="32">
        <v>48.79936537705724</v>
      </c>
      <c r="K270" s="33">
        <v>8049.45531894545</v>
      </c>
      <c r="L270" s="34">
        <v>0.04077262757943124</v>
      </c>
      <c r="M270" s="34">
        <v>0.030686476259935577</v>
      </c>
      <c r="N270" s="34">
        <v>0.5669607419188243</v>
      </c>
      <c r="O270" s="34">
        <v>0.038452204920875525</v>
      </c>
      <c r="P270" s="34">
        <v>0.04998786639713818</v>
      </c>
      <c r="Q270" s="34">
        <v>0.55728232194024</v>
      </c>
      <c r="R270" s="34">
        <v>1.0603456333214318</v>
      </c>
      <c r="S270" s="35">
        <v>0.05626164890323785</v>
      </c>
      <c r="T270" s="34">
        <v>0.526743715195313</v>
      </c>
      <c r="U270" s="34">
        <v>0.684766829753907</v>
      </c>
      <c r="V270" s="34">
        <v>0.6054451306932271</v>
      </c>
      <c r="W270" s="35">
        <v>0.010921443079035916</v>
      </c>
      <c r="X270" s="38"/>
    </row>
    <row r="271" spans="1:24" ht="12.75">
      <c r="A271" s="28" t="s">
        <v>28</v>
      </c>
      <c r="B271" s="29">
        <v>33637</v>
      </c>
      <c r="C271" s="37" t="s">
        <v>259</v>
      </c>
      <c r="D271" s="29">
        <v>33644</v>
      </c>
      <c r="E271" s="37" t="s">
        <v>260</v>
      </c>
      <c r="F271" s="31">
        <v>7</v>
      </c>
      <c r="G271" s="32">
        <v>162.7</v>
      </c>
      <c r="H271" s="32">
        <v>162.90000000000146</v>
      </c>
      <c r="I271" s="33">
        <v>100.12292562999473</v>
      </c>
      <c r="J271" s="32">
        <v>49.23892375607822</v>
      </c>
      <c r="K271" s="33">
        <v>8021.020679865214</v>
      </c>
      <c r="L271" s="34">
        <v>0.09389599149270242</v>
      </c>
      <c r="M271" s="34">
        <v>0.01783500709489528</v>
      </c>
      <c r="N271" s="34">
        <v>0.40684875953165517</v>
      </c>
      <c r="O271" s="34">
        <v>0.06831912237251793</v>
      </c>
      <c r="P271" s="34">
        <v>0.0888148590842733</v>
      </c>
      <c r="Q271" s="34">
        <v>0.3896528364304924</v>
      </c>
      <c r="R271" s="34">
        <v>1.374373502351562</v>
      </c>
      <c r="S271" s="35">
        <v>0.033731757227312004</v>
      </c>
      <c r="T271" s="34">
        <v>0.797903440900684</v>
      </c>
      <c r="U271" s="34">
        <v>1.0372744731708892</v>
      </c>
      <c r="V271" s="34">
        <v>1.9802491232202282</v>
      </c>
      <c r="W271" s="35">
        <v>0.03572111985903273</v>
      </c>
      <c r="X271" s="38"/>
    </row>
    <row r="272" spans="1:24" ht="12.75">
      <c r="A272" s="28" t="s">
        <v>28</v>
      </c>
      <c r="B272" s="29">
        <v>33644</v>
      </c>
      <c r="C272" s="37" t="s">
        <v>261</v>
      </c>
      <c r="D272" s="29">
        <v>33651</v>
      </c>
      <c r="E272" s="37" t="s">
        <v>262</v>
      </c>
      <c r="F272" s="31">
        <v>7</v>
      </c>
      <c r="G272" s="32">
        <v>182.28333333333327</v>
      </c>
      <c r="H272" s="32">
        <v>182.5</v>
      </c>
      <c r="I272" s="33">
        <v>100.11886257657495</v>
      </c>
      <c r="J272" s="32">
        <v>49.895489025378076</v>
      </c>
      <c r="K272" s="33">
        <v>9105.9267471315</v>
      </c>
      <c r="L272" s="34">
        <v>0.09926028034271496</v>
      </c>
      <c r="M272" s="34">
        <v>0.022484897798386992</v>
      </c>
      <c r="N272" s="34">
        <v>0.31844781402389466</v>
      </c>
      <c r="O272" s="34">
        <v>0.08072755086279981</v>
      </c>
      <c r="P272" s="34">
        <v>0.10494581612163977</v>
      </c>
      <c r="Q272" s="34">
        <v>0.29812868947172794</v>
      </c>
      <c r="R272" s="34">
        <v>1.2295713084546858</v>
      </c>
      <c r="S272" s="35">
        <v>0.054198482297330375</v>
      </c>
      <c r="T272" s="34">
        <v>0.1493532770213004</v>
      </c>
      <c r="U272" s="34">
        <v>0.19415926012769055</v>
      </c>
      <c r="V272" s="34">
        <v>0.8538827922334257</v>
      </c>
      <c r="W272" s="35">
        <v>0.015402935524261094</v>
      </c>
      <c r="X272" s="38"/>
    </row>
    <row r="273" spans="1:24" ht="12.75">
      <c r="A273" s="28" t="s">
        <v>28</v>
      </c>
      <c r="B273" s="29">
        <v>33651</v>
      </c>
      <c r="C273" s="37" t="s">
        <v>263</v>
      </c>
      <c r="D273" s="29">
        <v>33658</v>
      </c>
      <c r="E273" s="37" t="s">
        <v>264</v>
      </c>
      <c r="F273" s="31">
        <v>7</v>
      </c>
      <c r="G273" s="32">
        <v>160.3166666666667</v>
      </c>
      <c r="H273" s="32">
        <v>160</v>
      </c>
      <c r="I273" s="33">
        <v>99.80247426967459</v>
      </c>
      <c r="J273" s="32">
        <v>49.78489283013222</v>
      </c>
      <c r="K273" s="33">
        <v>7965.582852821155</v>
      </c>
      <c r="L273" s="34">
        <v>0.05540133283249418</v>
      </c>
      <c r="M273" s="34">
        <v>0.02661006128829505</v>
      </c>
      <c r="N273" s="34">
        <v>0.3976380619264515</v>
      </c>
      <c r="O273" s="34">
        <v>0.0740413256069417</v>
      </c>
      <c r="P273" s="34">
        <v>0.0962537232890242</v>
      </c>
      <c r="Q273" s="34">
        <v>0.37900186027118427</v>
      </c>
      <c r="R273" s="34">
        <v>0.7482487972541116</v>
      </c>
      <c r="S273" s="35">
        <v>0.11513050535265344</v>
      </c>
      <c r="T273" s="34" t="e">
        <f>NA()</f>
        <v>#N/A</v>
      </c>
      <c r="U273" s="34" t="e">
        <v>#N/A</v>
      </c>
      <c r="V273" s="34">
        <v>0.45013836565360016</v>
      </c>
      <c r="W273" s="35">
        <v>0.008119910936515597</v>
      </c>
      <c r="X273" s="38"/>
    </row>
    <row r="274" spans="1:24" ht="12.75">
      <c r="A274" s="28" t="s">
        <v>28</v>
      </c>
      <c r="B274" s="29">
        <v>33658</v>
      </c>
      <c r="C274" s="37" t="s">
        <v>265</v>
      </c>
      <c r="D274" s="29">
        <v>33665</v>
      </c>
      <c r="E274" s="37" t="s">
        <v>266</v>
      </c>
      <c r="F274" s="31">
        <v>7</v>
      </c>
      <c r="G274" s="32">
        <v>173.5333333333334</v>
      </c>
      <c r="H274" s="32">
        <v>173.40000000000146</v>
      </c>
      <c r="I274" s="33">
        <v>99.92316557817983</v>
      </c>
      <c r="J274" s="32">
        <v>50.437656447636584</v>
      </c>
      <c r="K274" s="33">
        <v>8745.889628020257</v>
      </c>
      <c r="L274" s="34">
        <v>0.06889715322255922</v>
      </c>
      <c r="M274" s="34">
        <v>0.019712901334408894</v>
      </c>
      <c r="N274" s="34">
        <v>0.23970377391996117</v>
      </c>
      <c r="O274" s="34">
        <v>0.06763698518879818</v>
      </c>
      <c r="P274" s="34">
        <v>0.08792808074543763</v>
      </c>
      <c r="Q274" s="34">
        <v>0.22267954474794066</v>
      </c>
      <c r="R274" s="34">
        <v>1.0186313454132154</v>
      </c>
      <c r="S274" s="35">
        <v>0.047753330000573684</v>
      </c>
      <c r="T274" s="34" t="e">
        <f>NA()</f>
        <v>#N/A</v>
      </c>
      <c r="U274" s="34" t="e">
        <v>#N/A</v>
      </c>
      <c r="V274" s="34">
        <v>0.3327008937648703</v>
      </c>
      <c r="W274" s="35">
        <v>0.006001491612356365</v>
      </c>
      <c r="X274" s="38"/>
    </row>
    <row r="275" spans="1:24" ht="12.75">
      <c r="A275" s="28" t="s">
        <v>28</v>
      </c>
      <c r="B275" s="29">
        <v>33665</v>
      </c>
      <c r="C275" s="37" t="s">
        <v>267</v>
      </c>
      <c r="D275" s="29">
        <v>33672</v>
      </c>
      <c r="E275" s="37" t="s">
        <v>146</v>
      </c>
      <c r="F275" s="31">
        <v>7</v>
      </c>
      <c r="G275" s="32">
        <v>155.76666666666674</v>
      </c>
      <c r="H275" s="32">
        <v>156</v>
      </c>
      <c r="I275" s="33">
        <v>100.14979670447245</v>
      </c>
      <c r="J275" s="32">
        <v>50.22437337246859</v>
      </c>
      <c r="K275" s="33">
        <v>7835.0022461051</v>
      </c>
      <c r="L275" s="34">
        <v>0.1062363359644263</v>
      </c>
      <c r="M275" s="34">
        <v>0.02008792914212175</v>
      </c>
      <c r="N275" s="34">
        <v>0.25793782723583103</v>
      </c>
      <c r="O275" s="34">
        <v>0.113102984962023</v>
      </c>
      <c r="P275" s="34">
        <v>0.1470338804506299</v>
      </c>
      <c r="Q275" s="34">
        <v>0.22946980592088984</v>
      </c>
      <c r="R275" s="34">
        <v>0.9392885254098082</v>
      </c>
      <c r="S275" s="35">
        <v>0.08856649145346647</v>
      </c>
      <c r="T275" s="34" t="e">
        <f>NA()</f>
        <v>#N/A</v>
      </c>
      <c r="U275" s="34" t="e">
        <v>#N/A</v>
      </c>
      <c r="V275" s="34">
        <v>0.31239928033177705</v>
      </c>
      <c r="W275" s="35">
        <v>0.005635276898120827</v>
      </c>
      <c r="X275" s="38"/>
    </row>
    <row r="276" spans="1:24" ht="12.75">
      <c r="A276" s="43" t="s">
        <v>28</v>
      </c>
      <c r="B276" s="44">
        <v>33672</v>
      </c>
      <c r="C276" s="45" t="s">
        <v>38</v>
      </c>
      <c r="D276" s="44">
        <v>33679</v>
      </c>
      <c r="E276" s="45" t="s">
        <v>268</v>
      </c>
      <c r="F276" s="46">
        <v>7</v>
      </c>
      <c r="G276" s="47">
        <v>179.95</v>
      </c>
      <c r="H276" s="47">
        <v>180.29999999999563</v>
      </c>
      <c r="I276" s="48">
        <v>100.19449847179527</v>
      </c>
      <c r="J276" s="47">
        <v>50.11245880420795</v>
      </c>
      <c r="K276" s="48">
        <v>9035.276322398475</v>
      </c>
      <c r="L276" s="49">
        <v>0.06513808182297277</v>
      </c>
      <c r="M276" s="49">
        <v>0.014677234236618633</v>
      </c>
      <c r="N276" s="49">
        <v>0.2320762478464631</v>
      </c>
      <c r="O276" s="49">
        <v>0.07268605657642543</v>
      </c>
      <c r="P276" s="49">
        <v>0.09449187354935307</v>
      </c>
      <c r="Q276" s="49">
        <v>0.21378116740617684</v>
      </c>
      <c r="R276" s="49">
        <v>0.8961564967344683</v>
      </c>
      <c r="S276" s="50">
        <v>0.09553463216625638</v>
      </c>
      <c r="T276" s="49" t="e">
        <f>NA()</f>
        <v>#N/A</v>
      </c>
      <c r="U276" s="49" t="e">
        <v>#N/A</v>
      </c>
      <c r="V276" s="49">
        <v>0.3128435221128017</v>
      </c>
      <c r="W276" s="50">
        <v>0.005643290442336196</v>
      </c>
      <c r="X276" s="51" t="s">
        <v>269</v>
      </c>
    </row>
    <row r="277" spans="1:24" ht="12.75">
      <c r="A277" s="43" t="s">
        <v>28</v>
      </c>
      <c r="B277" s="44">
        <v>33679</v>
      </c>
      <c r="C277" s="45" t="s">
        <v>270</v>
      </c>
      <c r="D277" s="44">
        <v>33686</v>
      </c>
      <c r="E277" s="45" t="s">
        <v>261</v>
      </c>
      <c r="F277" s="46">
        <v>7</v>
      </c>
      <c r="G277" s="47">
        <v>155.95</v>
      </c>
      <c r="H277" s="47">
        <v>155.90000000000146</v>
      </c>
      <c r="I277" s="48">
        <v>99.96793844180918</v>
      </c>
      <c r="J277" s="47">
        <v>51.29100742919663</v>
      </c>
      <c r="K277" s="48">
        <v>7996.26805821183</v>
      </c>
      <c r="L277" s="49">
        <v>0.018941831864832448</v>
      </c>
      <c r="M277" s="49">
        <v>0.0007877172840131511</v>
      </c>
      <c r="N277" s="49">
        <v>0.1526366159030711</v>
      </c>
      <c r="O277" s="49">
        <v>0.03911435039809832</v>
      </c>
      <c r="P277" s="49">
        <v>0.05084865551752781</v>
      </c>
      <c r="Q277" s="49">
        <v>0.14279153390786975</v>
      </c>
      <c r="R277" s="49">
        <v>0.484268092708843</v>
      </c>
      <c r="S277" s="50">
        <v>0.028490433062458624</v>
      </c>
      <c r="T277" s="49" t="e">
        <f>NA()</f>
        <v>#N/A</v>
      </c>
      <c r="U277" s="49" t="e">
        <v>#N/A</v>
      </c>
      <c r="V277" s="49">
        <v>0.3063264477155322</v>
      </c>
      <c r="W277" s="50">
        <v>0.00552573089240617</v>
      </c>
      <c r="X277" s="51" t="s">
        <v>271</v>
      </c>
    </row>
    <row r="278" spans="1:24" ht="12.75">
      <c r="A278" s="28" t="s">
        <v>28</v>
      </c>
      <c r="B278" s="29">
        <v>33686</v>
      </c>
      <c r="C278" s="37" t="s">
        <v>272</v>
      </c>
      <c r="D278" s="29">
        <v>33693</v>
      </c>
      <c r="E278" s="37" t="s">
        <v>273</v>
      </c>
      <c r="F278" s="31">
        <v>7</v>
      </c>
      <c r="G278" s="32">
        <v>180.55</v>
      </c>
      <c r="H278" s="32">
        <v>180.8000000000029</v>
      </c>
      <c r="I278" s="33">
        <v>100.13846579894927</v>
      </c>
      <c r="J278" s="32">
        <v>51.92194217003957</v>
      </c>
      <c r="K278" s="33">
        <v>9387.487144343306</v>
      </c>
      <c r="L278" s="34">
        <v>0.005720482601274685</v>
      </c>
      <c r="M278" s="34" t="e">
        <v>#N/A</v>
      </c>
      <c r="N278" s="34">
        <v>0.14141687793741314</v>
      </c>
      <c r="O278" s="34">
        <v>0.021973398597672996</v>
      </c>
      <c r="P278" s="34">
        <v>0.028565418176974895</v>
      </c>
      <c r="Q278" s="34">
        <v>0.13588617351037885</v>
      </c>
      <c r="R278" s="34">
        <v>0.26033672378202294</v>
      </c>
      <c r="S278" s="35">
        <v>0.0203181766155802</v>
      </c>
      <c r="T278" s="34" t="e">
        <f>NA()</f>
        <v>#N/A</v>
      </c>
      <c r="U278" s="34" t="e">
        <v>#N/A</v>
      </c>
      <c r="V278" s="34">
        <v>0.21154170962432342</v>
      </c>
      <c r="W278" s="35">
        <v>0.003815937437400283</v>
      </c>
      <c r="X278" s="38"/>
    </row>
    <row r="279" spans="1:24" ht="12.75">
      <c r="A279" s="28" t="s">
        <v>28</v>
      </c>
      <c r="B279" s="29">
        <v>33693</v>
      </c>
      <c r="C279" s="37" t="s">
        <v>274</v>
      </c>
      <c r="D279" s="29">
        <v>33700</v>
      </c>
      <c r="E279" s="37" t="s">
        <v>275</v>
      </c>
      <c r="F279" s="31">
        <v>7</v>
      </c>
      <c r="G279" s="32">
        <v>163.06666666666666</v>
      </c>
      <c r="H279" s="32">
        <v>163.39999999999418</v>
      </c>
      <c r="I279" s="33">
        <v>100.20441537203241</v>
      </c>
      <c r="J279" s="32">
        <v>52.33839688504793</v>
      </c>
      <c r="K279" s="33">
        <v>8552.094051016527</v>
      </c>
      <c r="L279" s="34">
        <v>0.2044877305284405</v>
      </c>
      <c r="M279" s="34">
        <v>0.010392312770500976</v>
      </c>
      <c r="N279" s="34">
        <v>0.12378241243010571</v>
      </c>
      <c r="O279" s="34">
        <v>0.15341032857802497</v>
      </c>
      <c r="P279" s="34">
        <v>0.19943342715143247</v>
      </c>
      <c r="Q279" s="34">
        <v>0.08516903272701683</v>
      </c>
      <c r="R279" s="34">
        <v>1.3329463043581018</v>
      </c>
      <c r="S279" s="35">
        <v>0.03872026096190351</v>
      </c>
      <c r="T279" s="34" t="e">
        <f>NA()</f>
        <v>#N/A</v>
      </c>
      <c r="U279" s="34" t="e">
        <v>#N/A</v>
      </c>
      <c r="V279" s="34">
        <v>0.44153370286610555</v>
      </c>
      <c r="W279" s="35">
        <v>0.007964694005890817</v>
      </c>
      <c r="X279" s="38"/>
    </row>
    <row r="280" spans="1:24" ht="12.75">
      <c r="A280" s="28" t="s">
        <v>28</v>
      </c>
      <c r="B280" s="29">
        <v>33700</v>
      </c>
      <c r="C280" s="37" t="s">
        <v>276</v>
      </c>
      <c r="D280" s="29">
        <v>33707</v>
      </c>
      <c r="E280" s="37" t="s">
        <v>38</v>
      </c>
      <c r="F280" s="31">
        <v>7</v>
      </c>
      <c r="G280" s="32">
        <v>160.3</v>
      </c>
      <c r="H280" s="32">
        <v>160.60000000000582</v>
      </c>
      <c r="I280" s="33">
        <v>100.18714909544967</v>
      </c>
      <c r="J280" s="32">
        <v>52.02749813649529</v>
      </c>
      <c r="K280" s="33">
        <v>8355.616200721446</v>
      </c>
      <c r="L280" s="34">
        <v>0.035328369356464974</v>
      </c>
      <c r="M280" s="34">
        <v>0.004862811551851577</v>
      </c>
      <c r="N280" s="34">
        <v>0.11268793962332023</v>
      </c>
      <c r="O280" s="34">
        <v>0.04189453379474026</v>
      </c>
      <c r="P280" s="34">
        <v>0.05446289393316234</v>
      </c>
      <c r="Q280" s="34">
        <v>0.1021430854671841</v>
      </c>
      <c r="R280" s="34">
        <v>0.8432691846997078</v>
      </c>
      <c r="S280" s="35">
        <v>0.021985665264344468</v>
      </c>
      <c r="T280" s="34" t="e">
        <f>NA()</f>
        <v>#N/A</v>
      </c>
      <c r="U280" s="34" t="e">
        <v>#N/A</v>
      </c>
      <c r="V280" s="34">
        <v>0.507664946872003</v>
      </c>
      <c r="W280" s="35">
        <v>0.009157615677140001</v>
      </c>
      <c r="X280" s="38"/>
    </row>
    <row r="281" spans="1:24" ht="12.75">
      <c r="A281" s="28" t="s">
        <v>28</v>
      </c>
      <c r="B281" s="29">
        <v>33707</v>
      </c>
      <c r="C281" s="37" t="s">
        <v>277</v>
      </c>
      <c r="D281" s="29">
        <v>33714</v>
      </c>
      <c r="E281" s="37" t="s">
        <v>278</v>
      </c>
      <c r="F281" s="31">
        <v>7</v>
      </c>
      <c r="G281" s="32">
        <v>168.16666666666663</v>
      </c>
      <c r="H281" s="32">
        <v>168.5</v>
      </c>
      <c r="I281" s="33">
        <v>100.19821605550052</v>
      </c>
      <c r="J281" s="32">
        <v>51.606053076981624</v>
      </c>
      <c r="K281" s="33">
        <v>8695.619943471404</v>
      </c>
      <c r="L281" s="34">
        <v>0.035568513723266595</v>
      </c>
      <c r="M281" s="34">
        <v>0.010619336864743794</v>
      </c>
      <c r="N281" s="34">
        <v>0.077003250202479</v>
      </c>
      <c r="O281" s="34">
        <v>0.03234094796651676</v>
      </c>
      <c r="P281" s="34">
        <v>0.04204323235647179</v>
      </c>
      <c r="Q281" s="34">
        <v>0.06886303359930673</v>
      </c>
      <c r="R281" s="34">
        <v>1.0997981184748018</v>
      </c>
      <c r="S281" s="35">
        <v>0.01399696596180453</v>
      </c>
      <c r="T281" s="34" t="e">
        <f>NA()</f>
        <v>#N/A</v>
      </c>
      <c r="U281" s="34" t="e">
        <v>#N/A</v>
      </c>
      <c r="V281" s="34">
        <v>0.3769881943822618</v>
      </c>
      <c r="W281" s="35">
        <v>0.006800376942003305</v>
      </c>
      <c r="X281" s="38"/>
    </row>
    <row r="282" spans="1:24" ht="12.75">
      <c r="A282" s="28" t="s">
        <v>28</v>
      </c>
      <c r="B282" s="29">
        <v>33714</v>
      </c>
      <c r="C282" s="37" t="s">
        <v>279</v>
      </c>
      <c r="D282" s="29">
        <v>33721</v>
      </c>
      <c r="E282" s="37" t="s">
        <v>280</v>
      </c>
      <c r="F282" s="31">
        <v>7</v>
      </c>
      <c r="G282" s="32">
        <v>167.7</v>
      </c>
      <c r="H282" s="32">
        <v>168</v>
      </c>
      <c r="I282" s="33">
        <v>100.17889087656529</v>
      </c>
      <c r="J282" s="32">
        <v>51.39530422367966</v>
      </c>
      <c r="K282" s="33">
        <v>8634.411109578183</v>
      </c>
      <c r="L282" s="34">
        <v>0.568686469537966</v>
      </c>
      <c r="M282" s="34">
        <v>0.03085976005369699</v>
      </c>
      <c r="N282" s="34">
        <v>0.08357375562806534</v>
      </c>
      <c r="O282" s="34">
        <v>0.37825498309018574</v>
      </c>
      <c r="P282" s="34">
        <v>0.4917314780172415</v>
      </c>
      <c r="Q282" s="34">
        <v>-0.011633023615734407</v>
      </c>
      <c r="R282" s="34">
        <v>1.5034473964943813</v>
      </c>
      <c r="S282" s="35">
        <v>0.013716400815635951</v>
      </c>
      <c r="T282" s="34" t="e">
        <f>NA()</f>
        <v>#N/A</v>
      </c>
      <c r="U282" s="34" t="e">
        <v>#N/A</v>
      </c>
      <c r="V282" s="34">
        <v>0.4521988910421553</v>
      </c>
      <c r="W282" s="35">
        <v>0.008157080135842126</v>
      </c>
      <c r="X282" s="38"/>
    </row>
    <row r="283" spans="1:24" ht="12.75">
      <c r="A283" s="28" t="s">
        <v>28</v>
      </c>
      <c r="B283" s="29">
        <v>33721</v>
      </c>
      <c r="C283" s="37" t="s">
        <v>38</v>
      </c>
      <c r="D283" s="29">
        <v>33728</v>
      </c>
      <c r="E283" s="37" t="s">
        <v>278</v>
      </c>
      <c r="F283" s="31">
        <v>7</v>
      </c>
      <c r="G283" s="32">
        <v>168.2</v>
      </c>
      <c r="H283" s="32">
        <v>168.59999999999854</v>
      </c>
      <c r="I283" s="33">
        <v>100.23781212841769</v>
      </c>
      <c r="J283" s="32">
        <v>51.29100742919663</v>
      </c>
      <c r="K283" s="33">
        <v>8647.663852562478</v>
      </c>
      <c r="L283" s="34">
        <v>0.04208019604335771</v>
      </c>
      <c r="M283" s="34">
        <v>0.008175956121479488</v>
      </c>
      <c r="N283" s="34">
        <v>0.05481142084209813</v>
      </c>
      <c r="O283" s="34">
        <v>0.03598715646291029</v>
      </c>
      <c r="P283" s="34">
        <v>0.04678330340178338</v>
      </c>
      <c r="Q283" s="34">
        <v>0.04575345356038361</v>
      </c>
      <c r="R283" s="34">
        <v>1.1693115038618604</v>
      </c>
      <c r="S283" s="35">
        <v>0.009154466436074224</v>
      </c>
      <c r="T283" s="34" t="e">
        <f>NA()</f>
        <v>#N/A</v>
      </c>
      <c r="U283" s="34" t="e">
        <v>#N/A</v>
      </c>
      <c r="V283" s="34">
        <v>0.4397982033263873</v>
      </c>
      <c r="W283" s="35">
        <v>0.007933387850343702</v>
      </c>
      <c r="X283" s="38"/>
    </row>
    <row r="284" spans="1:24" ht="12.75">
      <c r="A284" s="28" t="s">
        <v>28</v>
      </c>
      <c r="B284" s="29">
        <v>33728</v>
      </c>
      <c r="C284" s="37" t="s">
        <v>279</v>
      </c>
      <c r="D284" s="29">
        <v>33735</v>
      </c>
      <c r="E284" s="37" t="s">
        <v>281</v>
      </c>
      <c r="F284" s="31">
        <v>7</v>
      </c>
      <c r="G284" s="32">
        <v>168.21666666666667</v>
      </c>
      <c r="H284" s="32">
        <v>168.54999999999563</v>
      </c>
      <c r="I284" s="33">
        <v>100.19815713860832</v>
      </c>
      <c r="J284" s="32">
        <v>51.29100742919663</v>
      </c>
      <c r="K284" s="33">
        <v>8645.099302190869</v>
      </c>
      <c r="L284" s="34">
        <v>0.05621598336424397</v>
      </c>
      <c r="M284" s="34">
        <v>0.012628268472772356</v>
      </c>
      <c r="N284" s="34">
        <v>0.06619622636464875</v>
      </c>
      <c r="O284" s="34">
        <v>0.05049686796838437</v>
      </c>
      <c r="P284" s="34">
        <v>0.06564592835889968</v>
      </c>
      <c r="Q284" s="34">
        <v>0.05348616469700641</v>
      </c>
      <c r="R284" s="34">
        <v>1.1132568340563278</v>
      </c>
      <c r="S284" s="35">
        <v>0.009903201158466025</v>
      </c>
      <c r="T284" s="34" t="e">
        <f>NA()</f>
        <v>#N/A</v>
      </c>
      <c r="U284" s="34" t="e">
        <v>#N/A</v>
      </c>
      <c r="V284" s="34">
        <v>0.4698253990828477</v>
      </c>
      <c r="W284" s="35">
        <v>0.008475039426435764</v>
      </c>
      <c r="X284" s="38"/>
    </row>
    <row r="285" spans="1:24" ht="12.75">
      <c r="A285" s="28" t="s">
        <v>28</v>
      </c>
      <c r="B285" s="29">
        <v>33735</v>
      </c>
      <c r="C285" s="37" t="s">
        <v>282</v>
      </c>
      <c r="D285" s="29">
        <v>33742</v>
      </c>
      <c r="E285" s="37" t="s">
        <v>283</v>
      </c>
      <c r="F285" s="31">
        <v>7</v>
      </c>
      <c r="G285" s="32">
        <v>167.51666666666662</v>
      </c>
      <c r="H285" s="32">
        <v>167.85000000000582</v>
      </c>
      <c r="I285" s="33">
        <v>100.19898517560792</v>
      </c>
      <c r="J285" s="32">
        <v>51.919037870542326</v>
      </c>
      <c r="K285" s="33">
        <v>8714.61050657083</v>
      </c>
      <c r="L285" s="34">
        <v>0.2227872175575881</v>
      </c>
      <c r="M285" s="34">
        <v>0.011554622707061103</v>
      </c>
      <c r="N285" s="34">
        <v>0.06251814260918998</v>
      </c>
      <c r="O285" s="34">
        <v>0.155274286329866</v>
      </c>
      <c r="P285" s="34">
        <v>0.2018565722288258</v>
      </c>
      <c r="Q285" s="34">
        <v>0.023435604739962704</v>
      </c>
      <c r="R285" s="34">
        <v>1.4347978845917673</v>
      </c>
      <c r="S285" s="35">
        <v>0.007045065568946908</v>
      </c>
      <c r="T285" s="34" t="e">
        <f>NA()</f>
        <v>#N/A</v>
      </c>
      <c r="U285" s="34" t="e">
        <v>#N/A</v>
      </c>
      <c r="V285" s="34">
        <v>0.28159797880044835</v>
      </c>
      <c r="W285" s="35">
        <v>0.005079661460187648</v>
      </c>
      <c r="X285" s="38"/>
    </row>
    <row r="286" spans="1:24" ht="12.75">
      <c r="A286" s="28" t="s">
        <v>28</v>
      </c>
      <c r="B286" s="29">
        <v>33742</v>
      </c>
      <c r="C286" s="37" t="s">
        <v>284</v>
      </c>
      <c r="D286" s="29">
        <v>33749</v>
      </c>
      <c r="E286" s="37" t="s">
        <v>285</v>
      </c>
      <c r="F286" s="31">
        <v>7</v>
      </c>
      <c r="G286" s="32">
        <v>167.56666666666666</v>
      </c>
      <c r="H286" s="32">
        <v>166.5</v>
      </c>
      <c r="I286" s="33">
        <v>99.36343743783569</v>
      </c>
      <c r="J286" s="32">
        <v>53.0581679226761</v>
      </c>
      <c r="K286" s="33">
        <v>8834.18495912557</v>
      </c>
      <c r="L286" s="34">
        <v>0.03581828953749234</v>
      </c>
      <c r="M286" s="34">
        <v>0.006533388619450601</v>
      </c>
      <c r="N286" s="34">
        <v>0.056404605395172266</v>
      </c>
      <c r="O286" s="34">
        <v>0.02978378028414435</v>
      </c>
      <c r="P286" s="34">
        <v>0.03871891436938765</v>
      </c>
      <c r="Q286" s="34">
        <v>0.04890802789765313</v>
      </c>
      <c r="R286" s="34">
        <v>1.2026105885746314</v>
      </c>
      <c r="S286" s="35">
        <v>0.004900172009372469</v>
      </c>
      <c r="T286" s="34" t="e">
        <f>NA()</f>
        <v>#N/A</v>
      </c>
      <c r="U286" s="34" t="e">
        <v>#N/A</v>
      </c>
      <c r="V286" s="34">
        <v>0.37398347945417193</v>
      </c>
      <c r="W286" s="35">
        <v>0.006746175790829971</v>
      </c>
      <c r="X286" s="38"/>
    </row>
    <row r="287" spans="1:24" ht="12.75">
      <c r="A287" s="28" t="s">
        <v>28</v>
      </c>
      <c r="B287" s="29">
        <v>33749</v>
      </c>
      <c r="C287" s="37" t="s">
        <v>82</v>
      </c>
      <c r="D287" s="29">
        <v>33756</v>
      </c>
      <c r="E287" s="37" t="s">
        <v>286</v>
      </c>
      <c r="F287" s="31">
        <v>7</v>
      </c>
      <c r="G287" s="32">
        <v>168.33333333333334</v>
      </c>
      <c r="H287" s="32">
        <v>168.6999999999971</v>
      </c>
      <c r="I287" s="33">
        <v>100.21782178217649</v>
      </c>
      <c r="J287" s="32">
        <v>52.75160789722163</v>
      </c>
      <c r="K287" s="33">
        <v>8899.196252261136</v>
      </c>
      <c r="L287" s="34">
        <v>0.05841281007448986</v>
      </c>
      <c r="M287" s="34">
        <v>0.01753253686653846</v>
      </c>
      <c r="N287" s="34">
        <v>0.051906190846758585</v>
      </c>
      <c r="O287" s="34">
        <v>0.05008056049473522</v>
      </c>
      <c r="P287" s="34">
        <v>0.0651047286431558</v>
      </c>
      <c r="Q287" s="34">
        <v>0.03930091377023373</v>
      </c>
      <c r="R287" s="34">
        <v>1.16637692344978</v>
      </c>
      <c r="S287" s="35">
        <v>0.005062107340420392</v>
      </c>
      <c r="T287" s="34" t="e">
        <f>NA()</f>
        <v>#N/A</v>
      </c>
      <c r="U287" s="34" t="e">
        <v>#N/A</v>
      </c>
      <c r="V287" s="34">
        <v>0.4647417560747354</v>
      </c>
      <c r="W287" s="35">
        <v>0.008383337115305329</v>
      </c>
      <c r="X287" s="38"/>
    </row>
    <row r="288" spans="1:24" ht="12.75">
      <c r="A288" s="28" t="s">
        <v>28</v>
      </c>
      <c r="B288" s="29">
        <v>33756</v>
      </c>
      <c r="C288" s="37" t="s">
        <v>287</v>
      </c>
      <c r="D288" s="29">
        <v>33763</v>
      </c>
      <c r="E288" s="37" t="s">
        <v>287</v>
      </c>
      <c r="F288" s="31">
        <v>7</v>
      </c>
      <c r="G288" s="32">
        <v>168</v>
      </c>
      <c r="H288" s="32">
        <v>168.3000000000029</v>
      </c>
      <c r="I288" s="33">
        <v>100.17857142857316</v>
      </c>
      <c r="J288" s="32">
        <v>52.853133483030234</v>
      </c>
      <c r="K288" s="33">
        <v>8895.182365194143</v>
      </c>
      <c r="L288" s="34">
        <v>0.01544195210856533</v>
      </c>
      <c r="M288" s="34">
        <v>0.002417836498413415</v>
      </c>
      <c r="N288" s="34">
        <v>0.03485372349252632</v>
      </c>
      <c r="O288" s="34">
        <v>0.01214673388232245</v>
      </c>
      <c r="P288" s="34">
        <v>0.015790754047019184</v>
      </c>
      <c r="Q288" s="34">
        <v>0.03179639057434576</v>
      </c>
      <c r="R288" s="34">
        <v>1.2712843022796871</v>
      </c>
      <c r="S288" s="35">
        <v>0.001950283145193188</v>
      </c>
      <c r="T288" s="34" t="e">
        <f>NA()</f>
        <v>#N/A</v>
      </c>
      <c r="U288" s="34" t="e">
        <v>#N/A</v>
      </c>
      <c r="V288" s="34">
        <v>0.17796406796548844</v>
      </c>
      <c r="W288" s="35">
        <v>0.003210240432809056</v>
      </c>
      <c r="X288" s="38"/>
    </row>
    <row r="289" spans="1:24" ht="12.75">
      <c r="A289" s="28" t="s">
        <v>28</v>
      </c>
      <c r="B289" s="29">
        <v>33763</v>
      </c>
      <c r="C289" s="37" t="s">
        <v>288</v>
      </c>
      <c r="D289" s="29">
        <v>33770</v>
      </c>
      <c r="E289" s="37" t="s">
        <v>217</v>
      </c>
      <c r="F289" s="31">
        <v>7</v>
      </c>
      <c r="G289" s="32">
        <v>168.6</v>
      </c>
      <c r="H289" s="32">
        <v>168.89999999999418</v>
      </c>
      <c r="I289" s="33">
        <v>100.17793594305702</v>
      </c>
      <c r="J289" s="32">
        <v>52.545403118948784</v>
      </c>
      <c r="K289" s="33">
        <v>8874.918586790143</v>
      </c>
      <c r="L289" s="34">
        <v>0.02038594203804015</v>
      </c>
      <c r="M289" s="34">
        <v>0.0022223200450882646</v>
      </c>
      <c r="N289" s="34">
        <v>0.04110838689018031</v>
      </c>
      <c r="O289" s="34">
        <v>0.017721713241618746</v>
      </c>
      <c r="P289" s="34">
        <v>0.02303822721410437</v>
      </c>
      <c r="Q289" s="34">
        <v>0.03664783166726487</v>
      </c>
      <c r="R289" s="34">
        <v>1.15033697702345</v>
      </c>
      <c r="S289" s="35">
        <v>0.0025921884048572923</v>
      </c>
      <c r="T289" s="34" t="e">
        <f>NA()</f>
        <v>#N/A</v>
      </c>
      <c r="U289" s="34" t="e">
        <v>#N/A</v>
      </c>
      <c r="V289" s="34">
        <v>0.16956129861865885</v>
      </c>
      <c r="W289" s="35">
        <v>0.003058665397392401</v>
      </c>
      <c r="X289" s="38"/>
    </row>
    <row r="290" spans="1:24" ht="12.75">
      <c r="A290" s="28" t="s">
        <v>28</v>
      </c>
      <c r="B290" s="29">
        <v>33770</v>
      </c>
      <c r="C290" s="37" t="s">
        <v>289</v>
      </c>
      <c r="D290" s="29">
        <v>33777</v>
      </c>
      <c r="E290" s="37" t="s">
        <v>290</v>
      </c>
      <c r="F290" s="31">
        <v>7</v>
      </c>
      <c r="G290" s="32">
        <v>175.65</v>
      </c>
      <c r="H290" s="32">
        <v>176.0500000000029</v>
      </c>
      <c r="I290" s="33">
        <v>100.22772559066493</v>
      </c>
      <c r="J290" s="32">
        <v>51.71247427798849</v>
      </c>
      <c r="K290" s="33">
        <v>9103.981096640024</v>
      </c>
      <c r="L290" s="34">
        <v>0.10658379625006467</v>
      </c>
      <c r="M290" s="34">
        <v>0.010727103506608463</v>
      </c>
      <c r="N290" s="34">
        <v>0.0679235967968008</v>
      </c>
      <c r="O290" s="34">
        <v>0.08395971577131597</v>
      </c>
      <c r="P290" s="34">
        <v>0.10914763050271077</v>
      </c>
      <c r="Q290" s="34">
        <v>0.04679093633716057</v>
      </c>
      <c r="R290" s="34">
        <v>1.269463519152098</v>
      </c>
      <c r="S290" s="35">
        <v>0.003320262719956502</v>
      </c>
      <c r="T290" s="34" t="e">
        <f>NA()</f>
        <v>#N/A</v>
      </c>
      <c r="U290" s="34" t="e">
        <v>#N/A</v>
      </c>
      <c r="V290" s="34">
        <v>0.484780581017397</v>
      </c>
      <c r="W290" s="35">
        <v>0.008744811466798518</v>
      </c>
      <c r="X290" s="38"/>
    </row>
    <row r="291" spans="1:24" ht="12.75">
      <c r="A291" s="28" t="s">
        <v>28</v>
      </c>
      <c r="B291" s="29">
        <v>33777</v>
      </c>
      <c r="C291" s="37" t="s">
        <v>291</v>
      </c>
      <c r="D291" s="29">
        <v>33784</v>
      </c>
      <c r="E291" s="37" t="s">
        <v>292</v>
      </c>
      <c r="F291" s="31">
        <v>7</v>
      </c>
      <c r="G291" s="32">
        <v>161.18333333333337</v>
      </c>
      <c r="H291" s="32">
        <v>161.5500000000029</v>
      </c>
      <c r="I291" s="33">
        <v>100.22748423120849</v>
      </c>
      <c r="J291" s="32">
        <v>51.71247427798849</v>
      </c>
      <c r="K291" s="33">
        <v>8354.150219609191</v>
      </c>
      <c r="L291" s="34">
        <v>0.026907094458862257</v>
      </c>
      <c r="M291" s="34">
        <v>0.0027627808457926567</v>
      </c>
      <c r="N291" s="34">
        <v>0.04872970454133133</v>
      </c>
      <c r="O291" s="34">
        <v>0.024325654428814562</v>
      </c>
      <c r="P291" s="34">
        <v>0.03162335075745893</v>
      </c>
      <c r="Q291" s="34">
        <v>0.04260693732159871</v>
      </c>
      <c r="R291" s="34">
        <v>1.106120065036766</v>
      </c>
      <c r="S291" s="35">
        <v>0.0026354315942701757</v>
      </c>
      <c r="T291" s="34" t="e">
        <f>NA()</f>
        <v>#N/A</v>
      </c>
      <c r="U291" s="34" t="e">
        <v>#N/A</v>
      </c>
      <c r="V291" s="34">
        <v>0.3022422957503678</v>
      </c>
      <c r="W291" s="35">
        <v>0.00545205810035216</v>
      </c>
      <c r="X291" s="38"/>
    </row>
    <row r="292" spans="1:24" ht="12.75">
      <c r="A292" s="28" t="s">
        <v>28</v>
      </c>
      <c r="B292" s="29">
        <v>33784</v>
      </c>
      <c r="C292" s="37" t="s">
        <v>293</v>
      </c>
      <c r="D292" s="29">
        <v>33791</v>
      </c>
      <c r="E292" s="37" t="s">
        <v>146</v>
      </c>
      <c r="F292" s="31">
        <v>7</v>
      </c>
      <c r="G292" s="32">
        <v>166.33333333333337</v>
      </c>
      <c r="H292" s="32">
        <v>166.6999999999971</v>
      </c>
      <c r="I292" s="33">
        <v>100.22044088176176</v>
      </c>
      <c r="J292" s="32">
        <v>51.92194217003957</v>
      </c>
      <c r="K292" s="33">
        <v>8655.387759745445</v>
      </c>
      <c r="L292" s="34">
        <v>0.06791894739628723</v>
      </c>
      <c r="M292" s="34">
        <v>0.007362892054825293</v>
      </c>
      <c r="N292" s="34">
        <v>0.0801310081010977</v>
      </c>
      <c r="O292" s="34">
        <v>0.05943148815779721</v>
      </c>
      <c r="P292" s="34">
        <v>0.07726093460513637</v>
      </c>
      <c r="Q292" s="34">
        <v>0.06517210253178014</v>
      </c>
      <c r="R292" s="34">
        <v>1.1428108146300304</v>
      </c>
      <c r="S292" s="35">
        <v>0.0030212028283309825</v>
      </c>
      <c r="T292" s="34" t="e">
        <f>NA()</f>
        <v>#N/A</v>
      </c>
      <c r="U292" s="34" t="e">
        <v>#N/A</v>
      </c>
      <c r="V292" s="34">
        <v>0.42851893339898445</v>
      </c>
      <c r="W292" s="35">
        <v>0.00772992448390426</v>
      </c>
      <c r="X292" s="38"/>
    </row>
    <row r="293" spans="1:24" ht="12.75">
      <c r="A293" s="28" t="s">
        <v>28</v>
      </c>
      <c r="B293" s="29">
        <v>33791</v>
      </c>
      <c r="C293" s="37" t="s">
        <v>41</v>
      </c>
      <c r="D293" s="29">
        <v>33798</v>
      </c>
      <c r="E293" s="37" t="s">
        <v>286</v>
      </c>
      <c r="F293" s="31">
        <v>7</v>
      </c>
      <c r="G293" s="32">
        <v>167.9</v>
      </c>
      <c r="H293" s="32">
        <v>168.1999999999971</v>
      </c>
      <c r="I293" s="33">
        <v>100.17867778439374</v>
      </c>
      <c r="J293" s="32">
        <v>52.44069162057413</v>
      </c>
      <c r="K293" s="33">
        <v>8820.524330580416</v>
      </c>
      <c r="L293" s="34">
        <v>0.10324487030035585</v>
      </c>
      <c r="M293" s="34">
        <v>0.008917872419123975</v>
      </c>
      <c r="N293" s="34">
        <v>0.0375026111357477</v>
      </c>
      <c r="O293" s="34">
        <v>0.07141517013112031</v>
      </c>
      <c r="P293" s="34">
        <v>0.0928397211704564</v>
      </c>
      <c r="Q293" s="34">
        <v>0.019527412813744722</v>
      </c>
      <c r="R293" s="34">
        <v>1.4456994236770044</v>
      </c>
      <c r="S293" s="35">
        <v>0.0016235519557112612</v>
      </c>
      <c r="T293" s="34" t="e">
        <f>NA()</f>
        <v>#N/A</v>
      </c>
      <c r="U293" s="34" t="e">
        <v>#N/A</v>
      </c>
      <c r="V293" s="34">
        <v>0.1189089697317859</v>
      </c>
      <c r="W293" s="35">
        <v>0.002144963232300766</v>
      </c>
      <c r="X293" s="38"/>
    </row>
    <row r="294" spans="1:24" ht="12.75">
      <c r="A294" s="28" t="s">
        <v>28</v>
      </c>
      <c r="B294" s="29">
        <v>33798</v>
      </c>
      <c r="C294" s="37" t="s">
        <v>146</v>
      </c>
      <c r="D294" s="29">
        <v>33805</v>
      </c>
      <c r="E294" s="37" t="s">
        <v>294</v>
      </c>
      <c r="F294" s="31">
        <v>7</v>
      </c>
      <c r="G294" s="32">
        <v>168.15</v>
      </c>
      <c r="H294" s="32">
        <v>168.3000000000029</v>
      </c>
      <c r="I294" s="33">
        <v>100.08920606601426</v>
      </c>
      <c r="J294" s="32">
        <v>53.0581679226761</v>
      </c>
      <c r="K294" s="33">
        <v>8929.689661386541</v>
      </c>
      <c r="L294" s="34">
        <v>0.051886893366379076</v>
      </c>
      <c r="M294" s="34">
        <v>0.006539263144880448</v>
      </c>
      <c r="N294" s="34">
        <v>0.04054562458101802</v>
      </c>
      <c r="O294" s="34">
        <v>0.040332807109841426</v>
      </c>
      <c r="P294" s="34">
        <v>0.05243264924279385</v>
      </c>
      <c r="Q294" s="34">
        <v>0.030393857031470933</v>
      </c>
      <c r="R294" s="34">
        <v>1.2864686860270231</v>
      </c>
      <c r="S294" s="35">
        <v>0.001578935330148469</v>
      </c>
      <c r="T294" s="34" t="e">
        <f>NA()</f>
        <v>#N/A</v>
      </c>
      <c r="U294" s="34" t="e">
        <v>#N/A</v>
      </c>
      <c r="V294" s="34">
        <v>0.13655049276493167</v>
      </c>
      <c r="W294" s="35">
        <v>0.0024631933738387727</v>
      </c>
      <c r="X294" s="38"/>
    </row>
    <row r="295" spans="1:24" ht="12.75">
      <c r="A295" s="28" t="s">
        <v>28</v>
      </c>
      <c r="B295" s="29">
        <v>33805</v>
      </c>
      <c r="C295" s="37" t="s">
        <v>295</v>
      </c>
      <c r="D295" s="29">
        <v>33812</v>
      </c>
      <c r="E295" s="37" t="s">
        <v>247</v>
      </c>
      <c r="F295" s="31">
        <v>7</v>
      </c>
      <c r="G295" s="32">
        <v>167.68333333333334</v>
      </c>
      <c r="H295" s="32">
        <v>168.09999999999854</v>
      </c>
      <c r="I295" s="33">
        <v>100.24848424609793</v>
      </c>
      <c r="J295" s="32">
        <v>52.44310838342258</v>
      </c>
      <c r="K295" s="33">
        <v>8815.68651925326</v>
      </c>
      <c r="L295" s="34">
        <v>0.2122286434216232</v>
      </c>
      <c r="M295" s="34">
        <v>0.022570980033415153</v>
      </c>
      <c r="N295" s="34">
        <v>0.05269026871327451</v>
      </c>
      <c r="O295" s="34">
        <v>0.15058629091613593</v>
      </c>
      <c r="P295" s="34">
        <v>0.19576217819097672</v>
      </c>
      <c r="Q295" s="34">
        <v>0.014787699289683097</v>
      </c>
      <c r="R295" s="34">
        <v>1.4093490325743991</v>
      </c>
      <c r="S295" s="35">
        <v>0.0019148120014293405</v>
      </c>
      <c r="T295" s="34" t="e">
        <f>NA()</f>
        <v>#N/A</v>
      </c>
      <c r="U295" s="34" t="e">
        <v>#N/A</v>
      </c>
      <c r="V295" s="34">
        <v>0.23458182034800099</v>
      </c>
      <c r="W295" s="35">
        <v>0.004231551082711485</v>
      </c>
      <c r="X295" s="38"/>
    </row>
    <row r="296" spans="1:24" ht="12.75">
      <c r="A296" s="28" t="s">
        <v>28</v>
      </c>
      <c r="B296" s="29">
        <v>33812</v>
      </c>
      <c r="C296" s="37" t="s">
        <v>239</v>
      </c>
      <c r="D296" s="29">
        <v>33819</v>
      </c>
      <c r="E296" s="37" t="s">
        <v>285</v>
      </c>
      <c r="F296" s="31">
        <v>7</v>
      </c>
      <c r="G296" s="32">
        <v>167.75</v>
      </c>
      <c r="H296" s="32">
        <v>167.90000000000146</v>
      </c>
      <c r="I296" s="33">
        <v>100.08941877794425</v>
      </c>
      <c r="J296" s="32">
        <v>51.71247427798849</v>
      </c>
      <c r="K296" s="33">
        <v>8682.524431274343</v>
      </c>
      <c r="L296" s="34">
        <v>0.3413279582189432</v>
      </c>
      <c r="M296" s="34">
        <v>0.025830773852541053</v>
      </c>
      <c r="N296" s="34">
        <v>0.05962324198515198</v>
      </c>
      <c r="O296" s="34">
        <v>0.23508328818886426</v>
      </c>
      <c r="P296" s="34">
        <v>0.30560827464552354</v>
      </c>
      <c r="Q296" s="34">
        <v>0.00045277834801485216</v>
      </c>
      <c r="R296" s="34">
        <v>1.4519448015578322</v>
      </c>
      <c r="S296" s="35">
        <v>0.002070917964478479</v>
      </c>
      <c r="T296" s="34" t="e">
        <f>NA()</f>
        <v>#N/A</v>
      </c>
      <c r="U296" s="34" t="e">
        <v>#N/A</v>
      </c>
      <c r="V296" s="34">
        <v>0.21467004562968853</v>
      </c>
      <c r="W296" s="35">
        <v>0.003872368552100262</v>
      </c>
      <c r="X296" s="38"/>
    </row>
    <row r="297" spans="1:24" ht="12.75">
      <c r="A297" s="28" t="s">
        <v>28</v>
      </c>
      <c r="B297" s="29">
        <v>33819</v>
      </c>
      <c r="C297" s="37" t="s">
        <v>296</v>
      </c>
      <c r="D297" s="29">
        <v>33826</v>
      </c>
      <c r="E297" s="37" t="s">
        <v>297</v>
      </c>
      <c r="F297" s="31">
        <v>7</v>
      </c>
      <c r="G297" s="32">
        <v>168.3</v>
      </c>
      <c r="H297" s="32">
        <v>168.09999999999854</v>
      </c>
      <c r="I297" s="33">
        <v>99.88116458704609</v>
      </c>
      <c r="J297" s="32">
        <v>51.815956235040645</v>
      </c>
      <c r="K297" s="33">
        <v>8710.262243110257</v>
      </c>
      <c r="L297" s="34">
        <v>0.15034093184131442</v>
      </c>
      <c r="M297" s="34">
        <v>0.03233673421334943</v>
      </c>
      <c r="N297" s="34">
        <v>0.06936043108560112</v>
      </c>
      <c r="O297" s="34">
        <v>0.11828838226771174</v>
      </c>
      <c r="P297" s="34">
        <v>0.15377489694802526</v>
      </c>
      <c r="Q297" s="34">
        <v>0.03958724526881808</v>
      </c>
      <c r="R297" s="34">
        <v>1.2709695488189274</v>
      </c>
      <c r="S297" s="35">
        <v>0.002315827721228852</v>
      </c>
      <c r="T297" s="34" t="e">
        <f>NA()</f>
        <v>#N/A</v>
      </c>
      <c r="U297" s="34" t="e">
        <v>#N/A</v>
      </c>
      <c r="V297" s="34">
        <v>0.2925867420070184</v>
      </c>
      <c r="W297" s="35">
        <v>0.005277884463042002</v>
      </c>
      <c r="X297" s="38"/>
    </row>
    <row r="298" spans="1:24" ht="12.75">
      <c r="A298" s="28" t="s">
        <v>28</v>
      </c>
      <c r="B298" s="29">
        <v>33826</v>
      </c>
      <c r="C298" s="37" t="s">
        <v>284</v>
      </c>
      <c r="D298" s="29">
        <v>33833</v>
      </c>
      <c r="E298" s="37" t="s">
        <v>145</v>
      </c>
      <c r="F298" s="31">
        <v>7</v>
      </c>
      <c r="G298" s="32">
        <v>167.91666666666669</v>
      </c>
      <c r="H298" s="32">
        <v>168.20000000000437</v>
      </c>
      <c r="I298" s="33">
        <v>100.16873449131772</v>
      </c>
      <c r="J298" s="32">
        <v>51.606053076981624</v>
      </c>
      <c r="K298" s="33">
        <v>8680.138127548535</v>
      </c>
      <c r="L298" s="34">
        <v>0.18338208483627216</v>
      </c>
      <c r="M298" s="34">
        <v>0.024627284081576307</v>
      </c>
      <c r="N298" s="34">
        <v>0.07138057972364961</v>
      </c>
      <c r="O298" s="34">
        <v>0.14343432506996384</v>
      </c>
      <c r="P298" s="34">
        <v>0.186464622590953</v>
      </c>
      <c r="Q298" s="34">
        <v>0.035278160103539714</v>
      </c>
      <c r="R298" s="34">
        <v>1.2785090650151054</v>
      </c>
      <c r="S298" s="35">
        <v>0.0025578155431149334</v>
      </c>
      <c r="T298" s="34" t="e">
        <f>NA()</f>
        <v>#N/A</v>
      </c>
      <c r="U298" s="34" t="e">
        <v>#N/A</v>
      </c>
      <c r="V298" s="34">
        <v>0.22261856730555882</v>
      </c>
      <c r="W298" s="35">
        <v>0.004015749550054784</v>
      </c>
      <c r="X298" s="38"/>
    </row>
    <row r="299" spans="1:24" ht="12.75">
      <c r="A299" s="28" t="s">
        <v>28</v>
      </c>
      <c r="B299" s="29">
        <v>33833</v>
      </c>
      <c r="C299" s="37" t="s">
        <v>286</v>
      </c>
      <c r="D299" s="29">
        <v>33840</v>
      </c>
      <c r="E299" s="37" t="s">
        <v>216</v>
      </c>
      <c r="F299" s="31">
        <v>7</v>
      </c>
      <c r="G299" s="32">
        <v>167.8</v>
      </c>
      <c r="H299" s="32">
        <v>168.14999999999418</v>
      </c>
      <c r="I299" s="33">
        <v>100.20858164481179</v>
      </c>
      <c r="J299" s="32">
        <v>52.02502380554125</v>
      </c>
      <c r="K299" s="33">
        <v>8748.007752901458</v>
      </c>
      <c r="L299" s="34">
        <v>0.1433248306032576</v>
      </c>
      <c r="M299" s="34">
        <v>0.023943315488623686</v>
      </c>
      <c r="N299" s="34">
        <v>0.058590474440490294</v>
      </c>
      <c r="O299" s="34">
        <v>0.11431529635695416</v>
      </c>
      <c r="P299" s="34">
        <v>0.1486098852640404</v>
      </c>
      <c r="Q299" s="34">
        <v>0.029817314347444935</v>
      </c>
      <c r="R299" s="34">
        <v>1.2537677386210853</v>
      </c>
      <c r="S299" s="35">
        <v>0.0029838604578827847</v>
      </c>
      <c r="T299" s="34" t="e">
        <f>NA()</f>
        <v>#N/A</v>
      </c>
      <c r="U299" s="34" t="e">
        <v>#N/A</v>
      </c>
      <c r="V299" s="34">
        <v>0.13869057358512596</v>
      </c>
      <c r="W299" s="35">
        <v>0.0025017976497300116</v>
      </c>
      <c r="X299" s="38"/>
    </row>
    <row r="300" spans="1:24" ht="12.75">
      <c r="A300" s="28" t="s">
        <v>28</v>
      </c>
      <c r="B300" s="29">
        <v>33840</v>
      </c>
      <c r="C300" s="37" t="s">
        <v>298</v>
      </c>
      <c r="D300" s="29">
        <v>33847</v>
      </c>
      <c r="E300" s="37" t="s">
        <v>216</v>
      </c>
      <c r="F300" s="31">
        <v>7</v>
      </c>
      <c r="G300" s="32">
        <v>167.98333333333332</v>
      </c>
      <c r="H300" s="32">
        <v>168.3000000000029</v>
      </c>
      <c r="I300" s="33">
        <v>100.18851076495858</v>
      </c>
      <c r="J300" s="32">
        <v>51.39786930335775</v>
      </c>
      <c r="K300" s="33">
        <v>8650.26140375526</v>
      </c>
      <c r="L300" s="34">
        <v>0.31436710868757994</v>
      </c>
      <c r="M300" s="34">
        <v>0.03103468008644325</v>
      </c>
      <c r="N300" s="34">
        <v>0.07237384784117089</v>
      </c>
      <c r="O300" s="34">
        <v>0.23525023628979183</v>
      </c>
      <c r="P300" s="34">
        <v>0.3058253071767294</v>
      </c>
      <c r="Q300" s="34">
        <v>0.013161363367030289</v>
      </c>
      <c r="R300" s="34">
        <v>1.3363094279757848</v>
      </c>
      <c r="S300" s="35">
        <v>0.004058992136171915</v>
      </c>
      <c r="T300" s="34" t="e">
        <f>NA()</f>
        <v>#N/A</v>
      </c>
      <c r="U300" s="34" t="e">
        <v>#N/A</v>
      </c>
      <c r="V300" s="34">
        <v>0.31337744389052097</v>
      </c>
      <c r="W300" s="35">
        <v>0.00565292169710794</v>
      </c>
      <c r="X300" s="38"/>
    </row>
    <row r="301" spans="1:24" ht="12.75">
      <c r="A301" s="28" t="s">
        <v>28</v>
      </c>
      <c r="B301" s="29">
        <v>33847</v>
      </c>
      <c r="C301" s="37" t="s">
        <v>298</v>
      </c>
      <c r="D301" s="29">
        <v>33854</v>
      </c>
      <c r="E301" s="37" t="s">
        <v>239</v>
      </c>
      <c r="F301" s="31">
        <v>7</v>
      </c>
      <c r="G301" s="32">
        <v>168.06666666666663</v>
      </c>
      <c r="H301" s="32">
        <v>168.34999999999854</v>
      </c>
      <c r="I301" s="33">
        <v>100.1685838952788</v>
      </c>
      <c r="J301" s="32">
        <v>52.13057977199697</v>
      </c>
      <c r="K301" s="33">
        <v>8776.183104615615</v>
      </c>
      <c r="L301" s="34">
        <v>0.7296281589049012</v>
      </c>
      <c r="M301" s="34">
        <v>0.03724082161808311</v>
      </c>
      <c r="N301" s="34">
        <v>0.067637164656995</v>
      </c>
      <c r="O301" s="34">
        <v>0.49570297959796683</v>
      </c>
      <c r="P301" s="34">
        <v>0.6444138734773569</v>
      </c>
      <c r="Q301" s="34">
        <v>-0.05713127530781324</v>
      </c>
      <c r="R301" s="34">
        <v>1.4719059374963939</v>
      </c>
      <c r="S301" s="35">
        <v>0.004124974056072444</v>
      </c>
      <c r="T301" s="34" t="e">
        <f>NA()</f>
        <v>#N/A</v>
      </c>
      <c r="U301" s="34" t="e">
        <v>#N/A</v>
      </c>
      <c r="V301" s="34">
        <v>0.17283393088219565</v>
      </c>
      <c r="W301" s="35">
        <v>0.0031176994290046623</v>
      </c>
      <c r="X301" s="38"/>
    </row>
    <row r="302" spans="1:24" ht="12.75">
      <c r="A302" s="28" t="s">
        <v>28</v>
      </c>
      <c r="B302" s="29">
        <v>33854</v>
      </c>
      <c r="C302" s="37" t="s">
        <v>260</v>
      </c>
      <c r="D302" s="29">
        <v>33861</v>
      </c>
      <c r="E302" s="37" t="s">
        <v>220</v>
      </c>
      <c r="F302" s="31">
        <v>7</v>
      </c>
      <c r="G302" s="32">
        <v>167.95</v>
      </c>
      <c r="H302" s="32">
        <v>168</v>
      </c>
      <c r="I302" s="33">
        <v>100.0297707651087</v>
      </c>
      <c r="J302" s="32">
        <v>52.6473111027386</v>
      </c>
      <c r="K302" s="33">
        <v>8844.748265260085</v>
      </c>
      <c r="L302" s="34">
        <v>0.18729990412100472</v>
      </c>
      <c r="M302" s="34">
        <v>0.031146414577294577</v>
      </c>
      <c r="N302" s="34">
        <v>0.07512936596848487</v>
      </c>
      <c r="O302" s="34">
        <v>0.15152178066234126</v>
      </c>
      <c r="P302" s="34">
        <v>0.19697831486104364</v>
      </c>
      <c r="Q302" s="34">
        <v>0.03699133377577357</v>
      </c>
      <c r="R302" s="34">
        <v>1.2361252837860535</v>
      </c>
      <c r="S302" s="35">
        <v>0.006060097046279359</v>
      </c>
      <c r="T302" s="34" t="e">
        <f>NA()</f>
        <v>#N/A</v>
      </c>
      <c r="U302" s="34" t="e">
        <v>#N/A</v>
      </c>
      <c r="V302" s="34">
        <v>0.3537399367915386</v>
      </c>
      <c r="W302" s="35">
        <v>0.006381008597801527</v>
      </c>
      <c r="X302" s="38"/>
    </row>
    <row r="303" spans="1:24" ht="12.75">
      <c r="A303" s="28" t="s">
        <v>28</v>
      </c>
      <c r="B303" s="29">
        <v>33861</v>
      </c>
      <c r="C303" s="37" t="s">
        <v>297</v>
      </c>
      <c r="D303" s="29">
        <v>33868</v>
      </c>
      <c r="E303" s="37" t="s">
        <v>286</v>
      </c>
      <c r="F303" s="31">
        <v>7</v>
      </c>
      <c r="G303" s="32">
        <v>168.05</v>
      </c>
      <c r="H303" s="32">
        <v>168.3000000000029</v>
      </c>
      <c r="I303" s="33">
        <v>100.14876524843967</v>
      </c>
      <c r="J303" s="32">
        <v>52.335560431788785</v>
      </c>
      <c r="K303" s="33">
        <v>8808.074820670205</v>
      </c>
      <c r="L303" s="34">
        <v>0.09375881124920127</v>
      </c>
      <c r="M303" s="34">
        <v>0.023421960774131157</v>
      </c>
      <c r="N303" s="34">
        <v>0.06990544775401655</v>
      </c>
      <c r="O303" s="34">
        <v>0.08784409372340318</v>
      </c>
      <c r="P303" s="34">
        <v>0.11419732184042414</v>
      </c>
      <c r="Q303" s="34">
        <v>0.047795089363835974</v>
      </c>
      <c r="R303" s="34">
        <v>1.067331988698317</v>
      </c>
      <c r="S303" s="35">
        <v>0.005843469036759382</v>
      </c>
      <c r="T303" s="34" t="e">
        <f>NA()</f>
        <v>#N/A</v>
      </c>
      <c r="U303" s="34" t="e">
        <v>#N/A</v>
      </c>
      <c r="V303" s="34">
        <v>0.2335377485061485</v>
      </c>
      <c r="W303" s="35">
        <v>0.00421271738397786</v>
      </c>
      <c r="X303" s="38"/>
    </row>
    <row r="304" spans="1:24" ht="12.75">
      <c r="A304" s="28" t="s">
        <v>28</v>
      </c>
      <c r="B304" s="29">
        <v>33868</v>
      </c>
      <c r="C304" s="37" t="s">
        <v>146</v>
      </c>
      <c r="D304" s="29">
        <v>33875</v>
      </c>
      <c r="E304" s="37" t="s">
        <v>299</v>
      </c>
      <c r="F304" s="31">
        <v>7</v>
      </c>
      <c r="G304" s="32">
        <v>167.75</v>
      </c>
      <c r="H304" s="32">
        <v>168</v>
      </c>
      <c r="I304" s="33">
        <v>100.1490312965723</v>
      </c>
      <c r="J304" s="32">
        <v>52.33839688504793</v>
      </c>
      <c r="K304" s="33">
        <v>8792.850676688053</v>
      </c>
      <c r="L304" s="34">
        <v>0.22555675110125892</v>
      </c>
      <c r="M304" s="34">
        <v>0.03888702980259646</v>
      </c>
      <c r="N304" s="34">
        <v>0.08534322215404354</v>
      </c>
      <c r="O304" s="34">
        <v>0.18282738507777993</v>
      </c>
      <c r="P304" s="34">
        <v>0.23767560060111392</v>
      </c>
      <c r="Q304" s="34">
        <v>0.03932556932996634</v>
      </c>
      <c r="R304" s="34">
        <v>1.233714254597585</v>
      </c>
      <c r="S304" s="35">
        <v>0.007406217303814854</v>
      </c>
      <c r="T304" s="34" t="e">
        <f>NA()</f>
        <v>#N/A</v>
      </c>
      <c r="U304" s="34" t="e">
        <v>#N/A</v>
      </c>
      <c r="V304" s="34">
        <v>0.2505643596738353</v>
      </c>
      <c r="W304" s="35">
        <v>0.004519855314848412</v>
      </c>
      <c r="X304" s="38"/>
    </row>
    <row r="305" spans="1:24" ht="12.75">
      <c r="A305" s="28" t="s">
        <v>28</v>
      </c>
      <c r="B305" s="29">
        <v>33875</v>
      </c>
      <c r="C305" s="37" t="s">
        <v>300</v>
      </c>
      <c r="D305" s="29">
        <v>33882</v>
      </c>
      <c r="E305" s="37" t="s">
        <v>301</v>
      </c>
      <c r="F305" s="31">
        <v>7</v>
      </c>
      <c r="G305" s="32">
        <v>168.05</v>
      </c>
      <c r="H305" s="32">
        <v>168.40000000000146</v>
      </c>
      <c r="I305" s="33">
        <v>100.20827134781405</v>
      </c>
      <c r="J305" s="32">
        <v>50.97122796668693</v>
      </c>
      <c r="K305" s="33">
        <v>8583.554789590153</v>
      </c>
      <c r="L305" s="34">
        <v>0.21431037968206407</v>
      </c>
      <c r="M305" s="34">
        <v>0.03359093463143696</v>
      </c>
      <c r="N305" s="34">
        <v>0.08790749367217593</v>
      </c>
      <c r="O305" s="34">
        <v>0.17535820266134874</v>
      </c>
      <c r="P305" s="34">
        <v>0.2279656634597534</v>
      </c>
      <c r="Q305" s="34">
        <v>0.04376983406231445</v>
      </c>
      <c r="R305" s="34">
        <v>1.2221291985749858</v>
      </c>
      <c r="S305" s="35">
        <v>0.010377806649510355</v>
      </c>
      <c r="T305" s="34" t="e">
        <f>NA()</f>
        <v>#N/A</v>
      </c>
      <c r="U305" s="34" t="e">
        <v>#N/A</v>
      </c>
      <c r="V305" s="34">
        <v>0.3022786651414802</v>
      </c>
      <c r="W305" s="35">
        <v>0.005452714156887619</v>
      </c>
      <c r="X305" s="38"/>
    </row>
    <row r="306" spans="1:24" ht="12.75">
      <c r="A306" s="28" t="s">
        <v>28</v>
      </c>
      <c r="B306" s="29">
        <v>33882</v>
      </c>
      <c r="C306" s="37" t="s">
        <v>220</v>
      </c>
      <c r="D306" s="29">
        <v>33889</v>
      </c>
      <c r="E306" s="37" t="s">
        <v>280</v>
      </c>
      <c r="F306" s="31">
        <v>7</v>
      </c>
      <c r="G306" s="32">
        <v>168.11666666666667</v>
      </c>
      <c r="H306" s="32">
        <v>168.39999999999418</v>
      </c>
      <c r="I306" s="33">
        <v>100.16853375631655</v>
      </c>
      <c r="J306" s="32">
        <v>50.76054081144587</v>
      </c>
      <c r="K306" s="33">
        <v>8548.075072647189</v>
      </c>
      <c r="L306" s="34">
        <v>0.2439466408867561</v>
      </c>
      <c r="M306" s="34">
        <v>0.025193361696547997</v>
      </c>
      <c r="N306" s="34">
        <v>0.10184760757233369</v>
      </c>
      <c r="O306" s="34">
        <v>0.19782739510775085</v>
      </c>
      <c r="P306" s="34">
        <v>0.25717561364007613</v>
      </c>
      <c r="Q306" s="34">
        <v>0.0520544522237128</v>
      </c>
      <c r="R306" s="34">
        <v>1.2331287117938616</v>
      </c>
      <c r="S306" s="35">
        <v>0.010322788136732191</v>
      </c>
      <c r="T306" s="34" t="e">
        <f>NA()</f>
        <v>#N/A</v>
      </c>
      <c r="U306" s="34" t="e">
        <v>#N/A</v>
      </c>
      <c r="V306" s="34">
        <v>0.265519886926921</v>
      </c>
      <c r="W306" s="35">
        <v>0.00478963358430865</v>
      </c>
      <c r="X306" s="38"/>
    </row>
    <row r="307" spans="1:24" ht="12.75">
      <c r="A307" s="28" t="s">
        <v>28</v>
      </c>
      <c r="B307" s="29">
        <v>33889</v>
      </c>
      <c r="C307" s="37" t="s">
        <v>38</v>
      </c>
      <c r="D307" s="29">
        <v>33896</v>
      </c>
      <c r="E307" s="37" t="s">
        <v>145</v>
      </c>
      <c r="F307" s="31">
        <v>7</v>
      </c>
      <c r="G307" s="32">
        <v>167.93333333333337</v>
      </c>
      <c r="H307" s="32">
        <v>168.20000000000437</v>
      </c>
      <c r="I307" s="33">
        <v>100.15879317189619</v>
      </c>
      <c r="J307" s="32">
        <v>50.86609677790159</v>
      </c>
      <c r="K307" s="33">
        <v>8555.67747804327</v>
      </c>
      <c r="L307" s="34">
        <v>0.33214401182075104</v>
      </c>
      <c r="M307" s="34">
        <v>0.034566186601615645</v>
      </c>
      <c r="N307" s="34">
        <v>0.14436637496035945</v>
      </c>
      <c r="O307" s="34">
        <v>0.26803464519269127</v>
      </c>
      <c r="P307" s="34">
        <v>0.34844503875049865</v>
      </c>
      <c r="Q307" s="34">
        <v>0.07690205476535907</v>
      </c>
      <c r="R307" s="34">
        <v>1.2391831346353426</v>
      </c>
      <c r="S307" s="35">
        <v>0.013340352263338493</v>
      </c>
      <c r="T307" s="34" t="e">
        <f>NA()</f>
        <v>#N/A</v>
      </c>
      <c r="U307" s="34" t="e">
        <v>#N/A</v>
      </c>
      <c r="V307" s="34">
        <v>0.5102091417094421</v>
      </c>
      <c r="W307" s="35">
        <v>0.009203509644554112</v>
      </c>
      <c r="X307" s="38"/>
    </row>
    <row r="308" spans="1:24" ht="12.75">
      <c r="A308" s="28" t="s">
        <v>28</v>
      </c>
      <c r="B308" s="29">
        <v>33896</v>
      </c>
      <c r="C308" s="37" t="s">
        <v>286</v>
      </c>
      <c r="D308" s="29">
        <v>33903</v>
      </c>
      <c r="E308" s="37" t="s">
        <v>301</v>
      </c>
      <c r="F308" s="31">
        <v>7</v>
      </c>
      <c r="G308" s="32">
        <v>167.8333333333333</v>
      </c>
      <c r="H308" s="32">
        <v>168.1999999999971</v>
      </c>
      <c r="I308" s="33">
        <v>100.21847070506284</v>
      </c>
      <c r="J308" s="32">
        <v>51.39530422367966</v>
      </c>
      <c r="K308" s="33">
        <v>8644.69017042277</v>
      </c>
      <c r="L308" s="34">
        <v>0.07219998416510706</v>
      </c>
      <c r="M308" s="34">
        <v>0.02840054927142912</v>
      </c>
      <c r="N308" s="34">
        <v>0.10769350351131858</v>
      </c>
      <c r="O308" s="34">
        <v>0.06867155111121552</v>
      </c>
      <c r="P308" s="34">
        <v>0.08927301644458017</v>
      </c>
      <c r="Q308" s="34">
        <v>0.09040887409662564</v>
      </c>
      <c r="R308" s="34">
        <v>1.051381292497342</v>
      </c>
      <c r="S308" s="35">
        <v>0.01081849584708164</v>
      </c>
      <c r="T308" s="34" t="e">
        <f>NA()</f>
        <v>#N/A</v>
      </c>
      <c r="U308" s="34" t="e">
        <v>#N/A</v>
      </c>
      <c r="V308" s="34">
        <v>0.6584155713601304</v>
      </c>
      <c r="W308" s="35">
        <v>0.011876960967093984</v>
      </c>
      <c r="X308" s="38"/>
    </row>
    <row r="309" spans="1:24" ht="12.75">
      <c r="A309" s="28" t="s">
        <v>28</v>
      </c>
      <c r="B309" s="29">
        <v>33903</v>
      </c>
      <c r="C309" s="37" t="s">
        <v>220</v>
      </c>
      <c r="D309" s="29">
        <v>33910</v>
      </c>
      <c r="E309" s="37" t="s">
        <v>302</v>
      </c>
      <c r="F309" s="31">
        <v>7</v>
      </c>
      <c r="G309" s="32">
        <v>176.83333333333337</v>
      </c>
      <c r="H309" s="32">
        <v>177.15000000000146</v>
      </c>
      <c r="I309" s="33">
        <v>100.17907634307338</v>
      </c>
      <c r="J309" s="32">
        <v>50.64919834909123</v>
      </c>
      <c r="K309" s="33">
        <v>8972.505487541584</v>
      </c>
      <c r="L309" s="34">
        <v>0.16498162866422364</v>
      </c>
      <c r="M309" s="34">
        <v>0.045325043424659074</v>
      </c>
      <c r="N309" s="34">
        <v>0.154723343697977</v>
      </c>
      <c r="O309" s="34">
        <v>0.15881363331703655</v>
      </c>
      <c r="P309" s="34">
        <v>0.2064577233121475</v>
      </c>
      <c r="Q309" s="34">
        <v>0.1147499521920789</v>
      </c>
      <c r="R309" s="34">
        <v>1.0388379462037372</v>
      </c>
      <c r="S309" s="35">
        <v>0.012918850748616012</v>
      </c>
      <c r="T309" s="34" t="e">
        <f>NA()</f>
        <v>#N/A</v>
      </c>
      <c r="U309" s="34" t="e">
        <v>#N/A</v>
      </c>
      <c r="V309" s="34">
        <v>1.410255590030041</v>
      </c>
      <c r="W309" s="35">
        <v>0.0254391775118749</v>
      </c>
      <c r="X309" s="38"/>
    </row>
    <row r="310" spans="1:24" ht="12.75">
      <c r="A310" s="28" t="s">
        <v>28</v>
      </c>
      <c r="B310" s="29">
        <v>33910</v>
      </c>
      <c r="C310" s="37" t="s">
        <v>303</v>
      </c>
      <c r="D310" s="29">
        <v>33917</v>
      </c>
      <c r="E310" s="37" t="s">
        <v>288</v>
      </c>
      <c r="F310" s="31">
        <v>7</v>
      </c>
      <c r="G310" s="32">
        <v>159.45</v>
      </c>
      <c r="H310" s="32">
        <v>158.9499999999971</v>
      </c>
      <c r="I310" s="33">
        <v>99.68642207588408</v>
      </c>
      <c r="J310" s="32">
        <v>50.11245880420795</v>
      </c>
      <c r="K310" s="33">
        <v>7965.375326928707</v>
      </c>
      <c r="L310" s="34">
        <v>0.09612246505738095</v>
      </c>
      <c r="M310" s="34">
        <v>0.026037169604539886</v>
      </c>
      <c r="N310" s="34">
        <v>0.14343356086043038</v>
      </c>
      <c r="O310" s="34">
        <v>0.09985944171158266</v>
      </c>
      <c r="P310" s="34">
        <v>0.12981727422505746</v>
      </c>
      <c r="Q310" s="34">
        <v>0.11829893938162503</v>
      </c>
      <c r="R310" s="34">
        <v>0.9625776332197513</v>
      </c>
      <c r="S310" s="35">
        <v>0.015276479565127288</v>
      </c>
      <c r="T310" s="34" t="e">
        <f>NA()</f>
        <v>#N/A</v>
      </c>
      <c r="U310" s="34" t="e">
        <v>#N/A</v>
      </c>
      <c r="V310" s="34">
        <v>1.1017272512925698</v>
      </c>
      <c r="W310" s="35">
        <v>0.019873727367891277</v>
      </c>
      <c r="X310" s="38"/>
    </row>
    <row r="311" spans="1:24" ht="12.75">
      <c r="A311" s="28" t="s">
        <v>28</v>
      </c>
      <c r="B311" s="29">
        <v>33917</v>
      </c>
      <c r="C311" s="37" t="s">
        <v>304</v>
      </c>
      <c r="D311" s="29">
        <v>33924</v>
      </c>
      <c r="E311" s="37" t="s">
        <v>216</v>
      </c>
      <c r="F311" s="31">
        <v>7</v>
      </c>
      <c r="G311" s="32">
        <v>167.01666666666674</v>
      </c>
      <c r="H311" s="32">
        <v>167.3000000000029</v>
      </c>
      <c r="I311" s="33">
        <v>100.16964374813062</v>
      </c>
      <c r="J311" s="32">
        <v>50.11245880420795</v>
      </c>
      <c r="K311" s="33">
        <v>8383.814357944135</v>
      </c>
      <c r="L311" s="34">
        <v>0.06374846908852332</v>
      </c>
      <c r="M311" s="34">
        <v>0.03506113582446752</v>
      </c>
      <c r="N311" s="34">
        <v>0.18102916880882622</v>
      </c>
      <c r="O311" s="34">
        <v>0.08150266211385387</v>
      </c>
      <c r="P311" s="34">
        <v>0.10595346074801004</v>
      </c>
      <c r="Q311" s="34">
        <v>0.1605149487547692</v>
      </c>
      <c r="R311" s="34">
        <v>0.7821642561744901</v>
      </c>
      <c r="S311" s="35">
        <v>0.020209435282806408</v>
      </c>
      <c r="T311" s="34" t="e">
        <f>NA()</f>
        <v>#N/A</v>
      </c>
      <c r="U311" s="34" t="e">
        <v>#N/A</v>
      </c>
      <c r="V311" s="34">
        <v>2.345564401430311</v>
      </c>
      <c r="W311" s="35">
        <v>0.04231093256808095</v>
      </c>
      <c r="X311" s="38"/>
    </row>
    <row r="312" spans="1:24" ht="12.75">
      <c r="A312" s="28" t="s">
        <v>28</v>
      </c>
      <c r="B312" s="29">
        <v>33924</v>
      </c>
      <c r="C312" s="37" t="s">
        <v>247</v>
      </c>
      <c r="D312" s="29">
        <v>33931</v>
      </c>
      <c r="E312" s="37" t="s">
        <v>305</v>
      </c>
      <c r="F312" s="31">
        <v>7</v>
      </c>
      <c r="G312" s="32">
        <v>169.6</v>
      </c>
      <c r="H312" s="32">
        <v>168.5</v>
      </c>
      <c r="I312" s="33">
        <v>99.35141509433963</v>
      </c>
      <c r="J312" s="32">
        <v>49.78489283013222</v>
      </c>
      <c r="K312" s="33">
        <v>8388.75444187728</v>
      </c>
      <c r="L312" s="34">
        <v>0.1738702155124678</v>
      </c>
      <c r="M312" s="34">
        <v>0.05267509034672584</v>
      </c>
      <c r="N312" s="34">
        <v>0.22017199067069093</v>
      </c>
      <c r="O312" s="34">
        <v>0.1913743162943419</v>
      </c>
      <c r="P312" s="34">
        <v>0.24878661118264447</v>
      </c>
      <c r="Q312" s="34">
        <v>0.17200307525940509</v>
      </c>
      <c r="R312" s="34">
        <v>0.9085347442602902</v>
      </c>
      <c r="S312" s="35">
        <v>0.03793065480439744</v>
      </c>
      <c r="T312" s="34" t="e">
        <f>NA()</f>
        <v>#N/A</v>
      </c>
      <c r="U312" s="34" t="e">
        <v>#N/A</v>
      </c>
      <c r="V312" s="34">
        <v>1.506861503772708</v>
      </c>
      <c r="W312" s="35">
        <v>0.027181822608104745</v>
      </c>
      <c r="X312" s="38"/>
    </row>
    <row r="313" spans="1:24" ht="12.75">
      <c r="A313" s="28" t="s">
        <v>28</v>
      </c>
      <c r="B313" s="29">
        <v>33931</v>
      </c>
      <c r="C313" s="37" t="s">
        <v>158</v>
      </c>
      <c r="D313" s="29">
        <v>33938</v>
      </c>
      <c r="E313" s="37" t="s">
        <v>306</v>
      </c>
      <c r="F313" s="31">
        <v>7</v>
      </c>
      <c r="G313" s="32">
        <v>166.13333333333338</v>
      </c>
      <c r="H313" s="32">
        <v>166.59999999999854</v>
      </c>
      <c r="I313" s="33">
        <v>100.28089887640358</v>
      </c>
      <c r="J313" s="32">
        <v>49.78489283013222</v>
      </c>
      <c r="K313" s="33">
        <v>8294.163145499955</v>
      </c>
      <c r="L313" s="34">
        <v>0.04183542702630756</v>
      </c>
      <c r="M313" s="34">
        <v>0.03626506060631072</v>
      </c>
      <c r="N313" s="34">
        <v>0.18178978200638338</v>
      </c>
      <c r="O313" s="34">
        <v>0.07005632403073558</v>
      </c>
      <c r="P313" s="34">
        <v>0.09107322123995626</v>
      </c>
      <c r="Q313" s="34">
        <v>0.16415660524784723</v>
      </c>
      <c r="R313" s="34">
        <v>0.5971684584528477</v>
      </c>
      <c r="S313" s="35">
        <v>0.02448528261253339</v>
      </c>
      <c r="T313" s="34" t="e">
        <f>NA()</f>
        <v>#N/A</v>
      </c>
      <c r="U313" s="34" t="e">
        <v>#N/A</v>
      </c>
      <c r="V313" s="34">
        <v>1.7138976537072428</v>
      </c>
      <c r="W313" s="35">
        <v>0.03091648560592884</v>
      </c>
      <c r="X313" s="38"/>
    </row>
    <row r="314" spans="1:24" ht="12.75">
      <c r="A314" s="28" t="s">
        <v>28</v>
      </c>
      <c r="B314" s="29">
        <v>33938</v>
      </c>
      <c r="C314" s="37" t="s">
        <v>246</v>
      </c>
      <c r="D314" s="29">
        <v>33945</v>
      </c>
      <c r="E314" s="37" t="s">
        <v>38</v>
      </c>
      <c r="F314" s="31">
        <v>7</v>
      </c>
      <c r="G314" s="32">
        <v>167.66666666666666</v>
      </c>
      <c r="H314" s="32">
        <v>167.40000000000146</v>
      </c>
      <c r="I314" s="33">
        <v>99.84095427435474</v>
      </c>
      <c r="J314" s="32">
        <v>49.790528965911776</v>
      </c>
      <c r="K314" s="33">
        <v>8334.934548893703</v>
      </c>
      <c r="L314" s="34">
        <v>0.017800379204108718</v>
      </c>
      <c r="M314" s="34">
        <v>0.0513570458112815</v>
      </c>
      <c r="N314" s="34">
        <v>0.2625628091121431</v>
      </c>
      <c r="O314" s="34">
        <v>0.06678312297050532</v>
      </c>
      <c r="P314" s="34">
        <v>0.08681805986165692</v>
      </c>
      <c r="Q314" s="34">
        <v>0.2457534970604669</v>
      </c>
      <c r="R314" s="34">
        <v>0.2665400839665769</v>
      </c>
      <c r="S314" s="35">
        <v>0.021634863915441917</v>
      </c>
      <c r="T314" s="34" t="e">
        <f>NA()</f>
        <v>#N/A</v>
      </c>
      <c r="U314" s="34" t="e">
        <v>#N/A</v>
      </c>
      <c r="V314" s="34">
        <v>3.830011282256503</v>
      </c>
      <c r="W314" s="35">
        <v>0.06908842451724037</v>
      </c>
      <c r="X314" s="38"/>
    </row>
    <row r="315" spans="1:24" ht="12.75">
      <c r="A315" s="28" t="s">
        <v>28</v>
      </c>
      <c r="B315" s="29">
        <v>33945</v>
      </c>
      <c r="C315" s="37" t="s">
        <v>288</v>
      </c>
      <c r="D315" s="29">
        <v>33952</v>
      </c>
      <c r="E315" s="37" t="s">
        <v>38</v>
      </c>
      <c r="F315" s="31">
        <v>7</v>
      </c>
      <c r="G315" s="32">
        <v>167.9</v>
      </c>
      <c r="H315" s="32">
        <v>168</v>
      </c>
      <c r="I315" s="33">
        <v>100.05955926146515</v>
      </c>
      <c r="J315" s="32">
        <v>50.00559693004682</v>
      </c>
      <c r="K315" s="33">
        <v>8400.940284247867</v>
      </c>
      <c r="L315" s="34">
        <v>0.01839929100805407</v>
      </c>
      <c r="M315" s="34">
        <v>0.04152807375445585</v>
      </c>
      <c r="N315" s="34">
        <v>0.2342641712018413</v>
      </c>
      <c r="O315" s="34">
        <v>0.06463716525012107</v>
      </c>
      <c r="P315" s="34">
        <v>0.0840283148251574</v>
      </c>
      <c r="Q315" s="34">
        <v>0.21799499670838582</v>
      </c>
      <c r="R315" s="34">
        <v>0.28465498041035464</v>
      </c>
      <c r="S315" s="35">
        <v>0.01772785341810189</v>
      </c>
      <c r="T315" s="34" t="e">
        <f>NA()</f>
        <v>#N/A</v>
      </c>
      <c r="U315" s="34" t="e">
        <v>#N/A</v>
      </c>
      <c r="V315" s="34">
        <v>2.723830604311328</v>
      </c>
      <c r="W315" s="35">
        <v>0.04913436312199075</v>
      </c>
      <c r="X315" s="38"/>
    </row>
    <row r="316" spans="1:24" ht="12.75">
      <c r="A316" s="28" t="s">
        <v>28</v>
      </c>
      <c r="B316" s="29">
        <v>33952</v>
      </c>
      <c r="C316" s="37" t="s">
        <v>38</v>
      </c>
      <c r="D316" s="29">
        <v>33959</v>
      </c>
      <c r="E316" s="37" t="s">
        <v>307</v>
      </c>
      <c r="F316" s="31">
        <v>7</v>
      </c>
      <c r="G316" s="32">
        <v>168.68333333333337</v>
      </c>
      <c r="H316" s="32">
        <v>168.8000000000029</v>
      </c>
      <c r="I316" s="33">
        <v>100.06916312617501</v>
      </c>
      <c r="J316" s="32">
        <v>50.00559693004682</v>
      </c>
      <c r="K316" s="33">
        <v>8440.944761792049</v>
      </c>
      <c r="L316" s="34">
        <v>0.013246801356967496</v>
      </c>
      <c r="M316" s="34">
        <v>0.02153971733868255</v>
      </c>
      <c r="N316" s="34">
        <v>0.2863409436392346</v>
      </c>
      <c r="O316" s="34">
        <v>0.055010116103408994</v>
      </c>
      <c r="P316" s="34">
        <v>0.0715131509344317</v>
      </c>
      <c r="Q316" s="34">
        <v>0.2724948974160066</v>
      </c>
      <c r="R316" s="34">
        <v>0.24080664240129804</v>
      </c>
      <c r="S316" s="35">
        <v>0.021272990717980854</v>
      </c>
      <c r="T316" s="34" t="e">
        <f>NA()</f>
        <v>#N/A</v>
      </c>
      <c r="U316" s="34" t="e">
        <v>#N/A</v>
      </c>
      <c r="V316" s="34">
        <v>1.6120285873724922</v>
      </c>
      <c r="W316" s="35">
        <v>0.029078900079036175</v>
      </c>
      <c r="X316" s="38"/>
    </row>
    <row r="317" spans="1:24" ht="12.75">
      <c r="A317" s="28" t="s">
        <v>28</v>
      </c>
      <c r="B317" s="29">
        <v>33959</v>
      </c>
      <c r="C317" s="37" t="s">
        <v>253</v>
      </c>
      <c r="D317" s="29">
        <v>33966</v>
      </c>
      <c r="E317" s="37" t="s">
        <v>217</v>
      </c>
      <c r="F317" s="31">
        <v>7</v>
      </c>
      <c r="G317" s="32">
        <v>167.7</v>
      </c>
      <c r="H317" s="32">
        <v>0</v>
      </c>
      <c r="I317" s="33">
        <v>0</v>
      </c>
      <c r="J317" s="32">
        <v>0</v>
      </c>
      <c r="K317" s="33">
        <v>0</v>
      </c>
      <c r="L317" s="34" t="e">
        <v>#N/A</v>
      </c>
      <c r="M317" s="34" t="e">
        <v>#N/A</v>
      </c>
      <c r="N317" s="34" t="e">
        <v>#N/A</v>
      </c>
      <c r="O317" s="34" t="e">
        <v>#N/A</v>
      </c>
      <c r="P317" s="34" t="e">
        <v>#N/A</v>
      </c>
      <c r="Q317" s="34" t="e">
        <v>#N/A</v>
      </c>
      <c r="R317" s="34" t="e">
        <v>#N/A</v>
      </c>
      <c r="S317" s="35" t="e">
        <v>#N/A</v>
      </c>
      <c r="T317" s="34" t="e">
        <f>NA()</f>
        <v>#N/A</v>
      </c>
      <c r="U317" s="34" t="e">
        <v>#N/A</v>
      </c>
      <c r="V317" s="34" t="e">
        <v>#N/A</v>
      </c>
      <c r="W317" s="35" t="e">
        <v>#N/A</v>
      </c>
      <c r="X317" s="28" t="s">
        <v>308</v>
      </c>
    </row>
    <row r="318" spans="1:24" ht="12.75">
      <c r="A318" s="28" t="s">
        <v>28</v>
      </c>
      <c r="B318" s="29">
        <v>33966</v>
      </c>
      <c r="C318" s="37" t="s">
        <v>309</v>
      </c>
      <c r="D318" s="29">
        <v>33973</v>
      </c>
      <c r="E318" s="37" t="s">
        <v>310</v>
      </c>
      <c r="F318" s="31">
        <v>7</v>
      </c>
      <c r="G318" s="32">
        <v>168.91666666666663</v>
      </c>
      <c r="H318" s="32">
        <v>169.1999999999971</v>
      </c>
      <c r="I318" s="33">
        <v>100.1677355698059</v>
      </c>
      <c r="J318" s="32">
        <v>50.22437337246859</v>
      </c>
      <c r="K318" s="33">
        <v>8497.96397462154</v>
      </c>
      <c r="L318" s="34">
        <v>0.04339026165913055</v>
      </c>
      <c r="M318" s="34">
        <v>0.019794827340307332</v>
      </c>
      <c r="N318" s="34">
        <v>0.28761033566123134</v>
      </c>
      <c r="O318" s="34">
        <v>0.06943822405193265</v>
      </c>
      <c r="P318" s="34">
        <v>0.09026969126751244</v>
      </c>
      <c r="Q318" s="34">
        <v>0.2701327346673599</v>
      </c>
      <c r="R318" s="34">
        <v>0.6248757402936904</v>
      </c>
      <c r="S318" s="35">
        <v>0.059835944514969465</v>
      </c>
      <c r="T318" s="34" t="e">
        <f>NA()</f>
        <v>#N/A</v>
      </c>
      <c r="U318" s="34" t="e">
        <v>#N/A</v>
      </c>
      <c r="V318" s="34">
        <v>4.458970791219785</v>
      </c>
      <c r="W318" s="35">
        <v>0.08043403641157633</v>
      </c>
      <c r="X318" s="38"/>
    </row>
    <row r="319" spans="1:24" ht="12.75">
      <c r="A319" s="28" t="s">
        <v>28</v>
      </c>
      <c r="B319" s="29">
        <v>33973</v>
      </c>
      <c r="C319" s="37" t="s">
        <v>311</v>
      </c>
      <c r="D319" s="29">
        <v>33980</v>
      </c>
      <c r="E319" s="37" t="s">
        <v>244</v>
      </c>
      <c r="F319" s="31">
        <v>7</v>
      </c>
      <c r="G319" s="32">
        <v>167.66666666666666</v>
      </c>
      <c r="H319" s="32">
        <v>168</v>
      </c>
      <c r="I319" s="33">
        <v>100.19880715705766</v>
      </c>
      <c r="J319" s="32">
        <v>49.34714123821867</v>
      </c>
      <c r="K319" s="33">
        <v>8290.319728020737</v>
      </c>
      <c r="L319" s="34">
        <v>0.07546331712909658</v>
      </c>
      <c r="M319" s="34">
        <v>0.026259857134757845</v>
      </c>
      <c r="N319" s="34">
        <v>0.41350732105494625</v>
      </c>
      <c r="O319" s="34">
        <v>0.115765842484633</v>
      </c>
      <c r="P319" s="34">
        <v>0.1504955952300229</v>
      </c>
      <c r="Q319" s="34">
        <v>0.3843690585015641</v>
      </c>
      <c r="R319" s="34">
        <v>0.6518616848412238</v>
      </c>
      <c r="S319" s="35">
        <v>0.05802047292999636</v>
      </c>
      <c r="T319" s="34" t="e">
        <f>NA()</f>
        <v>#N/A</v>
      </c>
      <c r="U319" s="34" t="e">
        <v>#N/A</v>
      </c>
      <c r="V319" s="34">
        <v>5.165416752850391</v>
      </c>
      <c r="W319" s="35">
        <v>0.09317740317964235</v>
      </c>
      <c r="X319" s="38"/>
    </row>
    <row r="320" spans="1:24" ht="12.75">
      <c r="A320" s="28" t="s">
        <v>28</v>
      </c>
      <c r="B320" s="29">
        <v>33980</v>
      </c>
      <c r="C320" s="37" t="s">
        <v>312</v>
      </c>
      <c r="D320" s="29">
        <v>33987</v>
      </c>
      <c r="E320" s="37" t="s">
        <v>313</v>
      </c>
      <c r="F320" s="31">
        <v>7</v>
      </c>
      <c r="G320" s="32">
        <v>169.93333333333334</v>
      </c>
      <c r="H320" s="32">
        <v>170</v>
      </c>
      <c r="I320" s="33">
        <v>100.03923107100823</v>
      </c>
      <c r="J320" s="32">
        <v>49.56982486599718</v>
      </c>
      <c r="K320" s="33">
        <v>8426.87022721952</v>
      </c>
      <c r="L320" s="34">
        <v>0.09419604912137877</v>
      </c>
      <c r="M320" s="34">
        <v>0.013133707428621312</v>
      </c>
      <c r="N320" s="34">
        <v>0.32009314352146295</v>
      </c>
      <c r="O320" s="34">
        <v>0.1208456607709742</v>
      </c>
      <c r="P320" s="34">
        <v>0.15709935900226646</v>
      </c>
      <c r="Q320" s="34">
        <v>0.28967629070540873</v>
      </c>
      <c r="R320" s="34">
        <v>0.7794739878984851</v>
      </c>
      <c r="S320" s="35">
        <v>0.04187380246678076</v>
      </c>
      <c r="T320" s="34" t="e">
        <f>NA()</f>
        <v>#N/A</v>
      </c>
      <c r="U320" s="34" t="e">
        <v>#N/A</v>
      </c>
      <c r="V320" s="34">
        <v>3.4732667487054267</v>
      </c>
      <c r="W320" s="35">
        <v>0.06265321689987258</v>
      </c>
      <c r="X320" s="38"/>
    </row>
    <row r="321" spans="1:24" ht="12.75">
      <c r="A321" s="28" t="s">
        <v>28</v>
      </c>
      <c r="B321" s="29">
        <v>33987</v>
      </c>
      <c r="C321" s="37" t="s">
        <v>314</v>
      </c>
      <c r="D321" s="29">
        <v>33994</v>
      </c>
      <c r="E321" s="37" t="s">
        <v>315</v>
      </c>
      <c r="F321" s="31">
        <v>7</v>
      </c>
      <c r="G321" s="32">
        <v>168.51666666666665</v>
      </c>
      <c r="H321" s="32">
        <v>168.59999999999854</v>
      </c>
      <c r="I321" s="33">
        <v>100.0494510928683</v>
      </c>
      <c r="J321" s="32">
        <v>50.00559693004682</v>
      </c>
      <c r="K321" s="33">
        <v>8430.94364240582</v>
      </c>
      <c r="L321" s="34">
        <v>0.015199990754261055</v>
      </c>
      <c r="M321" s="34">
        <v>0.005800999835977921</v>
      </c>
      <c r="N321" s="34">
        <v>0.33259333435280186</v>
      </c>
      <c r="O321" s="34">
        <v>0.05356152892086011</v>
      </c>
      <c r="P321" s="34">
        <v>0.06962998759711814</v>
      </c>
      <c r="Q321" s="34">
        <v>0.3191118975234214</v>
      </c>
      <c r="R321" s="34">
        <v>0.28378560247448903</v>
      </c>
      <c r="S321" s="35">
        <v>0.03657834111953079</v>
      </c>
      <c r="T321" s="34" t="e">
        <f>NA()</f>
        <v>#N/A</v>
      </c>
      <c r="U321" s="34" t="e">
        <v>#N/A</v>
      </c>
      <c r="V321" s="34">
        <v>2.588538482518324</v>
      </c>
      <c r="W321" s="35">
        <v>0.04669386912460329</v>
      </c>
      <c r="X321" s="38"/>
    </row>
    <row r="322" spans="1:24" ht="12.75">
      <c r="A322" s="28" t="s">
        <v>28</v>
      </c>
      <c r="B322" s="29">
        <v>33994</v>
      </c>
      <c r="C322" s="37" t="s">
        <v>316</v>
      </c>
      <c r="D322" s="29">
        <v>34002</v>
      </c>
      <c r="E322" s="37" t="s">
        <v>317</v>
      </c>
      <c r="F322" s="31">
        <v>8</v>
      </c>
      <c r="G322" s="32">
        <v>188.68333333333334</v>
      </c>
      <c r="H322" s="32">
        <v>189.09999999999854</v>
      </c>
      <c r="I322" s="33">
        <v>100.22082854871401</v>
      </c>
      <c r="J322" s="32">
        <v>50.41984606192912</v>
      </c>
      <c r="K322" s="33">
        <v>9534.392890310723</v>
      </c>
      <c r="L322" s="34">
        <v>0.009807933851455968</v>
      </c>
      <c r="M322" s="34">
        <v>0.003512664344489663</v>
      </c>
      <c r="N322" s="34">
        <v>0.34144772411371566</v>
      </c>
      <c r="O322" s="34">
        <v>0.04253704049426376</v>
      </c>
      <c r="P322" s="34">
        <v>0.05529815264254289</v>
      </c>
      <c r="Q322" s="34">
        <v>0.33074115102130947</v>
      </c>
      <c r="R322" s="34">
        <v>0.23057395948311438</v>
      </c>
      <c r="S322" s="35">
        <v>0.02296841713512959</v>
      </c>
      <c r="T322" s="34" t="e">
        <f>NA()</f>
        <v>#N/A</v>
      </c>
      <c r="U322" s="34" t="e">
        <v>#N/A</v>
      </c>
      <c r="V322" s="34">
        <v>2.564582292346052</v>
      </c>
      <c r="W322" s="35">
        <v>0.046261730596942725</v>
      </c>
      <c r="X322" s="38"/>
    </row>
    <row r="323" spans="1:24" ht="12.75">
      <c r="A323" s="28" t="s">
        <v>28</v>
      </c>
      <c r="B323" s="29">
        <v>34002</v>
      </c>
      <c r="C323" s="37" t="s">
        <v>318</v>
      </c>
      <c r="D323" s="29">
        <v>34008</v>
      </c>
      <c r="E323" s="37" t="s">
        <v>311</v>
      </c>
      <c r="F323" s="31">
        <v>6</v>
      </c>
      <c r="G323" s="32">
        <v>144.41666666666666</v>
      </c>
      <c r="H323" s="32">
        <v>144.5</v>
      </c>
      <c r="I323" s="33">
        <v>100.05770340450087</v>
      </c>
      <c r="J323" s="32">
        <v>50.218880005214814</v>
      </c>
      <c r="K323" s="33">
        <v>7256.62816075354</v>
      </c>
      <c r="L323" s="34">
        <v>0.03574160025362675</v>
      </c>
      <c r="M323" s="34">
        <v>0.006354332105227415</v>
      </c>
      <c r="N323" s="34">
        <v>0.35257837998599684</v>
      </c>
      <c r="O323" s="34">
        <v>0.055416002637376595</v>
      </c>
      <c r="P323" s="34">
        <v>0.07204080342858958</v>
      </c>
      <c r="Q323" s="34">
        <v>0.33863017212216917</v>
      </c>
      <c r="R323" s="34">
        <v>0.6449689359138294</v>
      </c>
      <c r="S323" s="35">
        <v>0.01931966240113473</v>
      </c>
      <c r="T323" s="34" t="e">
        <f>NA()</f>
        <v>#N/A</v>
      </c>
      <c r="U323" s="34" t="e">
        <v>#N/A</v>
      </c>
      <c r="V323" s="34">
        <v>2.94735255081731</v>
      </c>
      <c r="W323" s="35">
        <v>0.0531664084584282</v>
      </c>
      <c r="X323" s="38"/>
    </row>
    <row r="324" spans="1:24" ht="12.75">
      <c r="A324" s="28" t="s">
        <v>28</v>
      </c>
      <c r="B324" s="29">
        <v>34008</v>
      </c>
      <c r="C324" s="37" t="s">
        <v>229</v>
      </c>
      <c r="D324" s="29">
        <v>34015</v>
      </c>
      <c r="E324" s="37" t="s">
        <v>158</v>
      </c>
      <c r="F324" s="31">
        <v>7</v>
      </c>
      <c r="G324" s="32">
        <v>167.33333333333331</v>
      </c>
      <c r="H324" s="32">
        <v>167.20000000000437</v>
      </c>
      <c r="I324" s="33">
        <v>99.92031872510222</v>
      </c>
      <c r="J324" s="32">
        <v>51.07593946506158</v>
      </c>
      <c r="K324" s="33">
        <v>8539.897078558519</v>
      </c>
      <c r="L324" s="34">
        <v>0.02489145037048084</v>
      </c>
      <c r="M324" s="34">
        <v>0.0021663928653637373</v>
      </c>
      <c r="N324" s="34">
        <v>0.27226059425097854</v>
      </c>
      <c r="O324" s="34">
        <v>0.038510027406804405</v>
      </c>
      <c r="P324" s="34">
        <v>0.05006303562884573</v>
      </c>
      <c r="Q324" s="34">
        <v>0.2625676203526859</v>
      </c>
      <c r="R324" s="34">
        <v>0.6463628318810992</v>
      </c>
      <c r="S324" s="35">
        <v>0.011174091516161947</v>
      </c>
      <c r="T324" s="34" t="e">
        <f>NA()</f>
        <v>#N/A</v>
      </c>
      <c r="U324" s="34" t="e">
        <v>#N/A</v>
      </c>
      <c r="V324" s="34">
        <v>1.1044171922852302</v>
      </c>
      <c r="W324" s="35">
        <v>0.01992225040647558</v>
      </c>
      <c r="X324" s="38"/>
    </row>
    <row r="325" spans="1:24" ht="12.75">
      <c r="A325" s="28" t="s">
        <v>28</v>
      </c>
      <c r="B325" s="29">
        <v>34015</v>
      </c>
      <c r="C325" s="37" t="s">
        <v>319</v>
      </c>
      <c r="D325" s="29">
        <v>34022</v>
      </c>
      <c r="E325" s="37" t="s">
        <v>320</v>
      </c>
      <c r="F325" s="31">
        <v>7</v>
      </c>
      <c r="G325" s="32">
        <v>165.26666666666662</v>
      </c>
      <c r="H325" s="32">
        <v>165.1999999999971</v>
      </c>
      <c r="I325" s="33">
        <v>99.95966115368927</v>
      </c>
      <c r="J325" s="32">
        <v>50.32850603027817</v>
      </c>
      <c r="K325" s="33">
        <v>8314.269196201807</v>
      </c>
      <c r="L325" s="34">
        <v>0.03099115229630897</v>
      </c>
      <c r="M325" s="34">
        <v>0.005565460418243622</v>
      </c>
      <c r="N325" s="34">
        <v>0.2564171744598303</v>
      </c>
      <c r="O325" s="34">
        <v>0.042191169895086464</v>
      </c>
      <c r="P325" s="34">
        <v>0.0548485208636124</v>
      </c>
      <c r="Q325" s="34">
        <v>0.24579765699723705</v>
      </c>
      <c r="R325" s="34">
        <v>0.7345411936519486</v>
      </c>
      <c r="S325" s="35">
        <v>0.026092152281433967</v>
      </c>
      <c r="T325" s="34" t="e">
        <f>NA()</f>
        <v>#N/A</v>
      </c>
      <c r="U325" s="34" t="e">
        <v>#N/A</v>
      </c>
      <c r="V325" s="34">
        <v>0.6677743725576989</v>
      </c>
      <c r="W325" s="35">
        <v>0.012045781574256563</v>
      </c>
      <c r="X325" s="38"/>
    </row>
    <row r="326" spans="1:24" ht="12.75">
      <c r="A326" s="28" t="s">
        <v>28</v>
      </c>
      <c r="B326" s="29">
        <v>34022</v>
      </c>
      <c r="C326" s="37" t="s">
        <v>321</v>
      </c>
      <c r="D326" s="29">
        <v>34029</v>
      </c>
      <c r="E326" s="37" t="s">
        <v>322</v>
      </c>
      <c r="F326" s="31">
        <v>7</v>
      </c>
      <c r="G326" s="32">
        <v>172.16666666666666</v>
      </c>
      <c r="H326" s="32">
        <v>172</v>
      </c>
      <c r="I326" s="33">
        <v>99.90319457889642</v>
      </c>
      <c r="J326" s="32">
        <v>51.1418648039858</v>
      </c>
      <c r="K326" s="33">
        <v>8796.400746285557</v>
      </c>
      <c r="L326" s="34">
        <v>0.06704693240897579</v>
      </c>
      <c r="M326" s="34">
        <v>0.008693101906733678</v>
      </c>
      <c r="N326" s="34">
        <v>0.3104957643433299</v>
      </c>
      <c r="O326" s="34">
        <v>0.10993734846001463</v>
      </c>
      <c r="P326" s="34">
        <v>0.14291855299801903</v>
      </c>
      <c r="Q326" s="34">
        <v>0.28282453373594424</v>
      </c>
      <c r="R326" s="34">
        <v>0.6098649216863864</v>
      </c>
      <c r="S326" s="35">
        <v>0.04560057839614303</v>
      </c>
      <c r="T326" s="34" t="e">
        <f>NA()</f>
        <v>#N/A</v>
      </c>
      <c r="U326" s="34" t="e">
        <v>#N/A</v>
      </c>
      <c r="V326" s="34">
        <v>0.9854173411282318</v>
      </c>
      <c r="W326" s="35">
        <v>0.017775647791409832</v>
      </c>
      <c r="X326" s="38"/>
    </row>
    <row r="327" spans="1:24" ht="12.75">
      <c r="A327" s="28" t="s">
        <v>28</v>
      </c>
      <c r="B327" s="29">
        <v>34029</v>
      </c>
      <c r="C327" s="37" t="s">
        <v>313</v>
      </c>
      <c r="D327" s="29">
        <v>34036</v>
      </c>
      <c r="E327" s="37" t="s">
        <v>323</v>
      </c>
      <c r="F327" s="31">
        <v>7</v>
      </c>
      <c r="G327" s="32">
        <v>169</v>
      </c>
      <c r="H327" s="32">
        <v>169</v>
      </c>
      <c r="I327" s="33">
        <v>100</v>
      </c>
      <c r="J327" s="32">
        <v>51.20630350056805</v>
      </c>
      <c r="K327" s="33">
        <v>8653.865291596</v>
      </c>
      <c r="L327" s="34">
        <v>0.012698276937730207</v>
      </c>
      <c r="M327" s="34">
        <v>0.001814597351142654</v>
      </c>
      <c r="N327" s="34">
        <v>0.31756127477445373</v>
      </c>
      <c r="O327" s="34">
        <v>0.05503535881887659</v>
      </c>
      <c r="P327" s="34">
        <v>0.07154596646453958</v>
      </c>
      <c r="Q327" s="34">
        <v>0.30370887495974247</v>
      </c>
      <c r="R327" s="34">
        <v>0.23072942941138455</v>
      </c>
      <c r="S327" s="35">
        <v>0.026523101277342392</v>
      </c>
      <c r="T327" s="34" t="e">
        <f>NA()</f>
        <v>#N/A</v>
      </c>
      <c r="U327" s="34" t="e">
        <v>#N/A</v>
      </c>
      <c r="V327" s="34">
        <v>0.5873642358470694</v>
      </c>
      <c r="W327" s="35">
        <v>0.01059528724117453</v>
      </c>
      <c r="X327" s="38"/>
    </row>
    <row r="328" spans="1:24" ht="12.75">
      <c r="A328" s="28" t="s">
        <v>28</v>
      </c>
      <c r="B328" s="29">
        <v>34036</v>
      </c>
      <c r="C328" s="37" t="s">
        <v>324</v>
      </c>
      <c r="D328" s="29">
        <v>34043</v>
      </c>
      <c r="E328" s="37" t="s">
        <v>325</v>
      </c>
      <c r="F328" s="31">
        <v>7</v>
      </c>
      <c r="G328" s="32">
        <v>167</v>
      </c>
      <c r="H328" s="32">
        <v>166.8000000000029</v>
      </c>
      <c r="I328" s="33">
        <v>99.88023952095979</v>
      </c>
      <c r="J328" s="32">
        <v>49.78489283013222</v>
      </c>
      <c r="K328" s="33">
        <v>8304.1201240662</v>
      </c>
      <c r="L328" s="34">
        <v>0.03944610486884728</v>
      </c>
      <c r="M328" s="34">
        <v>0.004522508548819626</v>
      </c>
      <c r="N328" s="34">
        <v>0.3559271078953543</v>
      </c>
      <c r="O328" s="34">
        <v>0.08870044311742166</v>
      </c>
      <c r="P328" s="34">
        <v>0.11531057605264816</v>
      </c>
      <c r="Q328" s="34">
        <v>0.3336012063626993</v>
      </c>
      <c r="R328" s="34">
        <v>0.4447114747400813</v>
      </c>
      <c r="S328" s="35">
        <v>0.03404010958483467</v>
      </c>
      <c r="T328" s="34" t="e">
        <f>NA()</f>
        <v>#N/A</v>
      </c>
      <c r="U328" s="34" t="e">
        <v>#N/A</v>
      </c>
      <c r="V328" s="34">
        <v>0.5049228772970686</v>
      </c>
      <c r="W328" s="35">
        <v>0.009108152306698631</v>
      </c>
      <c r="X328" s="36"/>
    </row>
    <row r="329" spans="1:24" ht="12.75">
      <c r="A329" s="28" t="s">
        <v>28</v>
      </c>
      <c r="B329" s="29">
        <v>34043</v>
      </c>
      <c r="C329" s="37" t="s">
        <v>326</v>
      </c>
      <c r="D329" s="29">
        <v>34050</v>
      </c>
      <c r="E329" s="37" t="s">
        <v>57</v>
      </c>
      <c r="F329" s="31">
        <v>7</v>
      </c>
      <c r="G329" s="32">
        <v>161.3666666666666</v>
      </c>
      <c r="H329" s="32">
        <v>161.29999999999563</v>
      </c>
      <c r="I329" s="33">
        <v>99.95868622185233</v>
      </c>
      <c r="J329" s="32">
        <v>51.919037870542326</v>
      </c>
      <c r="K329" s="33">
        <v>8374.54080851825</v>
      </c>
      <c r="L329" s="34">
        <v>0.011465814166133074</v>
      </c>
      <c r="M329" s="34">
        <v>7.58584918246378E-05</v>
      </c>
      <c r="N329" s="34">
        <v>0.23003682407861797</v>
      </c>
      <c r="O329" s="34">
        <v>0.04128558059917668</v>
      </c>
      <c r="P329" s="34">
        <v>0.053671254778929686</v>
      </c>
      <c r="Q329" s="34">
        <v>0.2196452434418052</v>
      </c>
      <c r="R329" s="34">
        <v>0.2777195815035171</v>
      </c>
      <c r="S329" s="35">
        <v>0.01801892140184132</v>
      </c>
      <c r="T329" s="34" t="e">
        <f>NA()</f>
        <v>#N/A</v>
      </c>
      <c r="U329" s="34" t="e">
        <v>#N/A</v>
      </c>
      <c r="V329" s="34">
        <v>0.2791125800350897</v>
      </c>
      <c r="W329" s="35">
        <v>0.005034828097478973</v>
      </c>
      <c r="X329" s="36"/>
    </row>
    <row r="330" spans="1:24" ht="12.75">
      <c r="A330" s="28" t="s">
        <v>28</v>
      </c>
      <c r="B330" s="29">
        <v>34050</v>
      </c>
      <c r="C330" s="37" t="s">
        <v>327</v>
      </c>
      <c r="D330" s="29">
        <v>34057</v>
      </c>
      <c r="E330" s="37" t="s">
        <v>318</v>
      </c>
      <c r="F330" s="31">
        <v>7</v>
      </c>
      <c r="G330" s="32">
        <v>172.0333333333334</v>
      </c>
      <c r="H330" s="32">
        <v>171.90000000000146</v>
      </c>
      <c r="I330" s="33">
        <v>99.92249564038059</v>
      </c>
      <c r="J330" s="32">
        <v>51.606053076981624</v>
      </c>
      <c r="K330" s="33">
        <v>8871.080523933217</v>
      </c>
      <c r="L330" s="34">
        <v>0.092501404010692</v>
      </c>
      <c r="M330" s="34">
        <v>0.007054528633087213</v>
      </c>
      <c r="N330" s="34">
        <v>0.17232107140024933</v>
      </c>
      <c r="O330" s="34">
        <v>0.10652620189400006</v>
      </c>
      <c r="P330" s="34">
        <v>0.13848406246220007</v>
      </c>
      <c r="Q330" s="34">
        <v>0.1455084263835295</v>
      </c>
      <c r="R330" s="34">
        <v>0.8683441478814427</v>
      </c>
      <c r="S330" s="35">
        <v>0.03260244299242514</v>
      </c>
      <c r="T330" s="34" t="e">
        <f>NA()</f>
        <v>#N/A</v>
      </c>
      <c r="U330" s="34" t="e">
        <v>#N/A</v>
      </c>
      <c r="V330" s="34">
        <v>0.6147234947103822</v>
      </c>
      <c r="W330" s="35">
        <v>0.011088812704032171</v>
      </c>
      <c r="X330" s="36"/>
    </row>
    <row r="331" spans="1:24" ht="12.75">
      <c r="A331" s="28" t="s">
        <v>28</v>
      </c>
      <c r="B331" s="29">
        <v>34057</v>
      </c>
      <c r="C331" s="37" t="s">
        <v>234</v>
      </c>
      <c r="D331" s="29">
        <v>34064</v>
      </c>
      <c r="E331" s="37" t="s">
        <v>328</v>
      </c>
      <c r="F331" s="31">
        <v>7</v>
      </c>
      <c r="G331" s="32">
        <v>174.11666666666667</v>
      </c>
      <c r="H331" s="32">
        <v>174</v>
      </c>
      <c r="I331" s="33">
        <v>99.93299511821576</v>
      </c>
      <c r="J331" s="32">
        <v>51.39530422367966</v>
      </c>
      <c r="K331" s="33">
        <v>8942.78293492026</v>
      </c>
      <c r="L331" s="34">
        <v>0.018530970055306156</v>
      </c>
      <c r="M331" s="34">
        <v>0.005039121630484955</v>
      </c>
      <c r="N331" s="34">
        <v>0.12189387712291526</v>
      </c>
      <c r="O331" s="34">
        <v>0.033409979156429355</v>
      </c>
      <c r="P331" s="34">
        <v>0.043432972903358166</v>
      </c>
      <c r="Q331" s="34">
        <v>0.113484585369242</v>
      </c>
      <c r="R331" s="34">
        <v>0.5546537448749078</v>
      </c>
      <c r="S331" s="35">
        <v>0.018697165580358964</v>
      </c>
      <c r="T331" s="34" t="e">
        <f>NA()</f>
        <v>#N/A</v>
      </c>
      <c r="U331" s="34" t="e">
        <v>#N/A</v>
      </c>
      <c r="V331" s="34">
        <v>0.4544345199189733</v>
      </c>
      <c r="W331" s="35">
        <v>0.008197407974462383</v>
      </c>
      <c r="X331" s="36"/>
    </row>
    <row r="332" spans="1:24" ht="12.75">
      <c r="A332" s="28" t="s">
        <v>28</v>
      </c>
      <c r="B332" s="29">
        <v>34064</v>
      </c>
      <c r="C332" s="37" t="s">
        <v>329</v>
      </c>
      <c r="D332" s="29">
        <v>34071</v>
      </c>
      <c r="E332" s="37" t="s">
        <v>330</v>
      </c>
      <c r="F332" s="31">
        <v>7</v>
      </c>
      <c r="G332" s="32">
        <v>164.7166666666667</v>
      </c>
      <c r="H332" s="32">
        <v>164.70000000000437</v>
      </c>
      <c r="I332" s="33">
        <v>99.9898816148969</v>
      </c>
      <c r="J332" s="32">
        <v>51.39786930335775</v>
      </c>
      <c r="K332" s="33">
        <v>8465.229074263247</v>
      </c>
      <c r="L332" s="34">
        <v>0.03562521341006228</v>
      </c>
      <c r="M332" s="34">
        <v>0.003600952752104821</v>
      </c>
      <c r="N332" s="34">
        <v>0.12991977240936203</v>
      </c>
      <c r="O332" s="34">
        <v>0.049768318694254285</v>
      </c>
      <c r="P332" s="34">
        <v>0.06469881430253058</v>
      </c>
      <c r="Q332" s="34">
        <v>0.11739308659401823</v>
      </c>
      <c r="R332" s="34">
        <v>0.7158211156161718</v>
      </c>
      <c r="S332" s="35">
        <v>0.014804667777959192</v>
      </c>
      <c r="T332" s="34" t="e">
        <f>NA()</f>
        <v>#N/A</v>
      </c>
      <c r="U332" s="34" t="e">
        <v>#N/A</v>
      </c>
      <c r="V332" s="34">
        <v>0.5011354621216966</v>
      </c>
      <c r="W332" s="35">
        <v>0.009039832260574648</v>
      </c>
      <c r="X332" s="36"/>
    </row>
    <row r="333" spans="1:24" ht="12.75">
      <c r="A333" s="28" t="s">
        <v>28</v>
      </c>
      <c r="B333" s="29">
        <v>34071</v>
      </c>
      <c r="C333" s="37" t="s">
        <v>331</v>
      </c>
      <c r="D333" s="29">
        <v>34078</v>
      </c>
      <c r="E333" s="37" t="s">
        <v>163</v>
      </c>
      <c r="F333" s="31">
        <v>7</v>
      </c>
      <c r="G333" s="32">
        <v>164.96666666666664</v>
      </c>
      <c r="H333" s="32">
        <v>164.6999999999971</v>
      </c>
      <c r="I333" s="33">
        <v>99.83835118205523</v>
      </c>
      <c r="J333" s="32">
        <v>50.870063513736255</v>
      </c>
      <c r="K333" s="33">
        <v>8378.299460712213</v>
      </c>
      <c r="L333" s="34">
        <v>0.019729104644128238</v>
      </c>
      <c r="M333" s="34">
        <v>0.0016631954698017844</v>
      </c>
      <c r="N333" s="34">
        <v>0.122910409437191</v>
      </c>
      <c r="O333" s="34">
        <v>0.03288255399029343</v>
      </c>
      <c r="P333" s="34">
        <v>0.04274732018738146</v>
      </c>
      <c r="Q333" s="34">
        <v>0.11463387059783414</v>
      </c>
      <c r="R333" s="34">
        <v>0.5999869915807651</v>
      </c>
      <c r="S333" s="35">
        <v>0.014573159313515622</v>
      </c>
      <c r="T333" s="34" t="e">
        <f>NA()</f>
        <v>#N/A</v>
      </c>
      <c r="U333" s="34" t="e">
        <v>#N/A</v>
      </c>
      <c r="V333" s="34">
        <v>0.41118281633110454</v>
      </c>
      <c r="W333" s="35">
        <v>0.0074172034689518945</v>
      </c>
      <c r="X333" s="36"/>
    </row>
    <row r="334" spans="1:24" ht="12.75">
      <c r="A334" s="28" t="s">
        <v>28</v>
      </c>
      <c r="B334" s="29">
        <v>34078</v>
      </c>
      <c r="C334" s="37" t="s">
        <v>229</v>
      </c>
      <c r="D334" s="29">
        <v>34085</v>
      </c>
      <c r="E334" s="37" t="s">
        <v>80</v>
      </c>
      <c r="F334" s="31">
        <v>7</v>
      </c>
      <c r="G334" s="32">
        <v>163.71666666666667</v>
      </c>
      <c r="H334" s="32">
        <v>163.5</v>
      </c>
      <c r="I334" s="33">
        <v>99.86765753843021</v>
      </c>
      <c r="J334" s="32">
        <v>51.07593946506158</v>
      </c>
      <c r="K334" s="33">
        <v>8350.916102537569</v>
      </c>
      <c r="L334" s="34">
        <v>0.08268579237313672</v>
      </c>
      <c r="M334" s="34">
        <v>0.0032035157825013216</v>
      </c>
      <c r="N334" s="34">
        <v>0.0898566495871783</v>
      </c>
      <c r="O334" s="34">
        <v>0.07320584245946901</v>
      </c>
      <c r="P334" s="34">
        <v>0.09516759519730972</v>
      </c>
      <c r="Q334" s="34">
        <v>0.07143073904012995</v>
      </c>
      <c r="R334" s="34">
        <v>1.1294971766620452</v>
      </c>
      <c r="S334" s="35">
        <v>0.01337199223876351</v>
      </c>
      <c r="T334" s="34" t="e">
        <f>NA()</f>
        <v>#N/A</v>
      </c>
      <c r="U334" s="34" t="e">
        <v>#N/A</v>
      </c>
      <c r="V334" s="34">
        <v>0.2779156032114558</v>
      </c>
      <c r="W334" s="35">
        <v>0.005013236191650488</v>
      </c>
      <c r="X334" s="36"/>
    </row>
    <row r="335" spans="1:24" ht="12.75">
      <c r="A335" s="28" t="s">
        <v>28</v>
      </c>
      <c r="B335" s="29">
        <v>34085</v>
      </c>
      <c r="C335" s="37" t="s">
        <v>332</v>
      </c>
      <c r="D335" s="29">
        <v>34092</v>
      </c>
      <c r="E335" s="37" t="s">
        <v>333</v>
      </c>
      <c r="F335" s="31">
        <v>7</v>
      </c>
      <c r="G335" s="32">
        <v>171.58333333333337</v>
      </c>
      <c r="H335" s="32">
        <v>171.40000000000146</v>
      </c>
      <c r="I335" s="33">
        <v>99.89315201554236</v>
      </c>
      <c r="J335" s="32">
        <v>51.71247427798849</v>
      </c>
      <c r="K335" s="33">
        <v>8863.518091247302</v>
      </c>
      <c r="L335" s="34">
        <v>0.05412480518524386</v>
      </c>
      <c r="M335" s="34">
        <v>0.0035915498101990336</v>
      </c>
      <c r="N335" s="34">
        <v>0.09256856575758206</v>
      </c>
      <c r="O335" s="34">
        <v>0.054916120621463706</v>
      </c>
      <c r="P335" s="34">
        <v>0.07139095680790282</v>
      </c>
      <c r="Q335" s="34">
        <v>0.07874617819715965</v>
      </c>
      <c r="R335" s="34">
        <v>0.9855904709352218</v>
      </c>
      <c r="S335" s="35">
        <v>0.01161647886363843</v>
      </c>
      <c r="T335" s="34" t="e">
        <f>NA()</f>
        <v>#N/A</v>
      </c>
      <c r="U335" s="34" t="e">
        <v>#N/A</v>
      </c>
      <c r="V335" s="34">
        <v>0.21202833827362189</v>
      </c>
      <c r="W335" s="35">
        <v>0.003824715585616383</v>
      </c>
      <c r="X335" s="36"/>
    </row>
    <row r="336" spans="1:24" ht="12.75">
      <c r="A336" s="28" t="s">
        <v>28</v>
      </c>
      <c r="B336" s="29">
        <v>34092</v>
      </c>
      <c r="C336" s="37" t="s">
        <v>238</v>
      </c>
      <c r="D336" s="29">
        <v>34099</v>
      </c>
      <c r="E336" s="37" t="s">
        <v>334</v>
      </c>
      <c r="F336" s="31">
        <v>7</v>
      </c>
      <c r="G336" s="32">
        <v>171.38333333333338</v>
      </c>
      <c r="H336" s="32">
        <v>171.29999999999563</v>
      </c>
      <c r="I336" s="33">
        <v>99.95137605756817</v>
      </c>
      <c r="J336" s="32">
        <v>51.499191202820505</v>
      </c>
      <c r="K336" s="33">
        <v>8821.811453042928</v>
      </c>
      <c r="L336" s="34">
        <v>0.06327304392774906</v>
      </c>
      <c r="M336" s="34">
        <v>0.003165758397388872</v>
      </c>
      <c r="N336" s="34">
        <v>0.13021733101808733</v>
      </c>
      <c r="O336" s="34">
        <v>0.06976154993365997</v>
      </c>
      <c r="P336" s="34">
        <v>0.09069001491375797</v>
      </c>
      <c r="Q336" s="34">
        <v>0.11265834889978511</v>
      </c>
      <c r="R336" s="34">
        <v>0.9069902258180733</v>
      </c>
      <c r="S336" s="35">
        <v>0.008881632731382809</v>
      </c>
      <c r="T336" s="34" t="e">
        <f>NA()</f>
        <v>#N/A</v>
      </c>
      <c r="U336" s="34" t="e">
        <v>#N/A</v>
      </c>
      <c r="V336" s="34">
        <v>0.4319048301153666</v>
      </c>
      <c r="W336" s="35">
        <v>0.0077910016590020635</v>
      </c>
      <c r="X336" s="36"/>
    </row>
    <row r="337" spans="1:24" ht="12.75">
      <c r="A337" s="28" t="s">
        <v>28</v>
      </c>
      <c r="B337" s="29">
        <v>34099</v>
      </c>
      <c r="C337" s="37" t="s">
        <v>335</v>
      </c>
      <c r="D337" s="29">
        <v>34106</v>
      </c>
      <c r="E337" s="37" t="s">
        <v>315</v>
      </c>
      <c r="F337" s="31">
        <v>7</v>
      </c>
      <c r="G337" s="32">
        <v>167.23333333333332</v>
      </c>
      <c r="H337" s="32">
        <v>167.10000000000582</v>
      </c>
      <c r="I337" s="33">
        <v>99.92027107833715</v>
      </c>
      <c r="J337" s="32">
        <v>50.97122796668693</v>
      </c>
      <c r="K337" s="33">
        <v>8517.292193233683</v>
      </c>
      <c r="L337" s="34">
        <v>0.06295702482567221</v>
      </c>
      <c r="M337" s="34">
        <v>0.005457358086978049</v>
      </c>
      <c r="N337" s="34">
        <v>0.08025808231225892</v>
      </c>
      <c r="O337" s="34">
        <v>0.05760288159305077</v>
      </c>
      <c r="P337" s="34">
        <v>0.074883746070966</v>
      </c>
      <c r="Q337" s="34">
        <v>0.06575943701528804</v>
      </c>
      <c r="R337" s="34">
        <v>1.092949225534359</v>
      </c>
      <c r="S337" s="35">
        <v>0.006267766409184847</v>
      </c>
      <c r="T337" s="34" t="e">
        <f>NA()</f>
        <v>#N/A</v>
      </c>
      <c r="U337" s="34" t="e">
        <v>#N/A</v>
      </c>
      <c r="V337" s="34">
        <v>0.8367078254119779</v>
      </c>
      <c r="W337" s="35">
        <v>0.015093121450259045</v>
      </c>
      <c r="X337" s="36"/>
    </row>
    <row r="338" spans="1:24" ht="12.75">
      <c r="A338" s="28" t="s">
        <v>28</v>
      </c>
      <c r="B338" s="29">
        <v>34106</v>
      </c>
      <c r="C338" s="37" t="s">
        <v>336</v>
      </c>
      <c r="D338" s="29">
        <v>34113</v>
      </c>
      <c r="E338" s="37" t="s">
        <v>337</v>
      </c>
      <c r="F338" s="31">
        <v>7</v>
      </c>
      <c r="G338" s="32">
        <v>165.35</v>
      </c>
      <c r="H338" s="32">
        <v>165.29999999999563</v>
      </c>
      <c r="I338" s="33">
        <v>99.96976111278839</v>
      </c>
      <c r="J338" s="32">
        <v>51.606053076981624</v>
      </c>
      <c r="K338" s="33">
        <v>8530.480573624836</v>
      </c>
      <c r="L338" s="34">
        <v>0.051194201824410555</v>
      </c>
      <c r="M338" s="34">
        <v>0.0041365869439729495</v>
      </c>
      <c r="N338" s="34">
        <v>0.08930027968970294</v>
      </c>
      <c r="O338" s="34">
        <v>0.04650200275699143</v>
      </c>
      <c r="P338" s="34">
        <v>0.06045260358408886</v>
      </c>
      <c r="Q338" s="34">
        <v>0.0775957255957682</v>
      </c>
      <c r="R338" s="34">
        <v>1.1009031609227555</v>
      </c>
      <c r="S338" s="35">
        <v>0.005068917788604015</v>
      </c>
      <c r="T338" s="34" t="e">
        <f>NA()</f>
        <v>#N/A</v>
      </c>
      <c r="U338" s="34" t="e">
        <v>#N/A</v>
      </c>
      <c r="V338" s="34">
        <v>1.2251194226035798</v>
      </c>
      <c r="W338" s="35">
        <v>0.022099561728519193</v>
      </c>
      <c r="X338" s="36"/>
    </row>
    <row r="339" spans="1:24" ht="12.75">
      <c r="A339" s="28" t="s">
        <v>28</v>
      </c>
      <c r="B339" s="29">
        <v>34113</v>
      </c>
      <c r="C339" s="37" t="s">
        <v>229</v>
      </c>
      <c r="D339" s="29">
        <v>34120</v>
      </c>
      <c r="E339" s="37" t="s">
        <v>29</v>
      </c>
      <c r="F339" s="31">
        <v>7</v>
      </c>
      <c r="G339" s="32">
        <v>171.33333333333334</v>
      </c>
      <c r="H339" s="32">
        <v>171</v>
      </c>
      <c r="I339" s="33">
        <v>99.80544747081711</v>
      </c>
      <c r="J339" s="32">
        <v>52.02502380554125</v>
      </c>
      <c r="K339" s="33">
        <v>8896.279070747554</v>
      </c>
      <c r="L339" s="34">
        <v>0.11461500345265013</v>
      </c>
      <c r="M339" s="34">
        <v>0.012211029523283396</v>
      </c>
      <c r="N339" s="34">
        <v>0.08381596772434226</v>
      </c>
      <c r="O339" s="34">
        <v>0.09410624737670135</v>
      </c>
      <c r="P339" s="34">
        <v>0.12233812158971176</v>
      </c>
      <c r="Q339" s="34">
        <v>0.06012942525962653</v>
      </c>
      <c r="R339" s="34">
        <v>1.217931929575871</v>
      </c>
      <c r="S339" s="35">
        <v>0.003399669412571602</v>
      </c>
      <c r="T339" s="34" t="e">
        <f>NA()</f>
        <v>#N/A</v>
      </c>
      <c r="U339" s="34" t="e">
        <v>#N/A</v>
      </c>
      <c r="V339" s="34">
        <v>0.7470330340428619</v>
      </c>
      <c r="W339" s="35">
        <v>0.013475504791188973</v>
      </c>
      <c r="X339" s="36"/>
    </row>
    <row r="340" spans="1:24" ht="12.75">
      <c r="A340" s="28" t="s">
        <v>28</v>
      </c>
      <c r="B340" s="29">
        <v>34120</v>
      </c>
      <c r="C340" s="37" t="s">
        <v>338</v>
      </c>
      <c r="D340" s="29">
        <v>34127</v>
      </c>
      <c r="E340" s="37" t="s">
        <v>339</v>
      </c>
      <c r="F340" s="31">
        <v>7</v>
      </c>
      <c r="G340" s="32">
        <v>162.61666666666673</v>
      </c>
      <c r="H340" s="32">
        <v>162.5</v>
      </c>
      <c r="I340" s="33">
        <v>99.92825663626111</v>
      </c>
      <c r="J340" s="32">
        <v>51.919037870542326</v>
      </c>
      <c r="K340" s="33">
        <v>8436.843653963128</v>
      </c>
      <c r="L340" s="34">
        <v>0.27715074902472925</v>
      </c>
      <c r="M340" s="34">
        <v>0.008698270589819888</v>
      </c>
      <c r="N340" s="34">
        <v>0.08779888482561554</v>
      </c>
      <c r="O340" s="34">
        <v>0.1958609428557448</v>
      </c>
      <c r="P340" s="34">
        <v>0.25461922571246826</v>
      </c>
      <c r="Q340" s="34">
        <v>0.03850068550882458</v>
      </c>
      <c r="R340" s="34">
        <v>1.4150383684656103</v>
      </c>
      <c r="S340" s="35">
        <v>0.0032111184372552127</v>
      </c>
      <c r="T340" s="34" t="e">
        <f>NA()</f>
        <v>#N/A</v>
      </c>
      <c r="U340" s="34" t="e">
        <v>#N/A</v>
      </c>
      <c r="V340" s="34">
        <v>0.4151441075754789</v>
      </c>
      <c r="W340" s="35">
        <v>0.007488660013321791</v>
      </c>
      <c r="X340" s="36"/>
    </row>
    <row r="341" spans="1:24" ht="12.75">
      <c r="A341" s="28" t="s">
        <v>28</v>
      </c>
      <c r="B341" s="29">
        <v>34127</v>
      </c>
      <c r="C341" s="37" t="s">
        <v>340</v>
      </c>
      <c r="D341" s="29">
        <v>34134</v>
      </c>
      <c r="E341" s="37" t="s">
        <v>341</v>
      </c>
      <c r="F341" s="31">
        <v>7</v>
      </c>
      <c r="G341" s="32">
        <v>178.8833333333333</v>
      </c>
      <c r="H341" s="32">
        <v>178.70000000000437</v>
      </c>
      <c r="I341" s="33">
        <v>99.89751234510635</v>
      </c>
      <c r="J341" s="32">
        <v>51.92194217003957</v>
      </c>
      <c r="K341" s="33">
        <v>9278.451065786297</v>
      </c>
      <c r="L341" s="34">
        <v>0.09855261588300997</v>
      </c>
      <c r="M341" s="34">
        <v>0.01236674181733424</v>
      </c>
      <c r="N341" s="34">
        <v>0.09479672807117397</v>
      </c>
      <c r="O341" s="34">
        <v>0.08274896649294973</v>
      </c>
      <c r="P341" s="34">
        <v>0.10757365644083465</v>
      </c>
      <c r="Q341" s="34">
        <v>0.07396881320489852</v>
      </c>
      <c r="R341" s="34">
        <v>1.1909830425665404</v>
      </c>
      <c r="S341" s="35">
        <v>0.002894037267910584</v>
      </c>
      <c r="T341" s="34" t="e">
        <f>NA()</f>
        <v>#N/A</v>
      </c>
      <c r="U341" s="34" t="e">
        <v>#N/A</v>
      </c>
      <c r="V341" s="34">
        <v>0.5528084104615499</v>
      </c>
      <c r="W341" s="35">
        <v>0.00997194507379276</v>
      </c>
      <c r="X341" s="36"/>
    </row>
    <row r="342" spans="1:24" ht="12.75">
      <c r="A342" s="28" t="s">
        <v>28</v>
      </c>
      <c r="B342" s="29">
        <v>34134</v>
      </c>
      <c r="C342" s="37" t="s">
        <v>342</v>
      </c>
      <c r="D342" s="29">
        <v>34141</v>
      </c>
      <c r="E342" s="37" t="s">
        <v>343</v>
      </c>
      <c r="F342" s="31">
        <v>7</v>
      </c>
      <c r="G342" s="32">
        <v>157.08333333333334</v>
      </c>
      <c r="H342" s="32">
        <v>156.9499999999971</v>
      </c>
      <c r="I342" s="33">
        <v>99.91511936339337</v>
      </c>
      <c r="J342" s="32">
        <v>52.44069162057413</v>
      </c>
      <c r="K342" s="33">
        <v>8230.566549848956</v>
      </c>
      <c r="L342" s="34">
        <v>0.13884795062498648</v>
      </c>
      <c r="M342" s="34">
        <v>0.007220995462992109</v>
      </c>
      <c r="N342" s="34">
        <v>0.0731454968756762</v>
      </c>
      <c r="O342" s="34">
        <v>0.10370151415226328</v>
      </c>
      <c r="P342" s="34">
        <v>0.13481196839794227</v>
      </c>
      <c r="Q342" s="34">
        <v>0.04704382576355154</v>
      </c>
      <c r="R342" s="34">
        <v>1.3389192217687222</v>
      </c>
      <c r="S342" s="35">
        <v>0.0019709508734370514</v>
      </c>
      <c r="T342" s="34" t="e">
        <f>NA()</f>
        <v>#N/A</v>
      </c>
      <c r="U342" s="34" t="e">
        <v>#N/A</v>
      </c>
      <c r="V342" s="34">
        <v>0.4948525662561062</v>
      </c>
      <c r="W342" s="35">
        <v>0.008926496986924022</v>
      </c>
      <c r="X342" s="36"/>
    </row>
    <row r="343" spans="1:24" ht="12.75">
      <c r="A343" s="28" t="s">
        <v>28</v>
      </c>
      <c r="B343" s="29">
        <v>34141</v>
      </c>
      <c r="C343" s="37" t="s">
        <v>344</v>
      </c>
      <c r="D343" s="29">
        <v>34148</v>
      </c>
      <c r="E343" s="37" t="s">
        <v>345</v>
      </c>
      <c r="F343" s="31">
        <v>7</v>
      </c>
      <c r="G343" s="32">
        <v>169.33333333333337</v>
      </c>
      <c r="H343" s="32">
        <v>169.5500000000029</v>
      </c>
      <c r="I343" s="33">
        <v>100.1279527559072</v>
      </c>
      <c r="J343" s="32">
        <v>52.46166733448048</v>
      </c>
      <c r="K343" s="33">
        <v>8894.875696561317</v>
      </c>
      <c r="L343" s="34">
        <v>0.20864519814093394</v>
      </c>
      <c r="M343" s="34">
        <v>0.009146854994020973</v>
      </c>
      <c r="N343" s="34">
        <v>0.07309169071510355</v>
      </c>
      <c r="O343" s="34">
        <v>0.1501432975470848</v>
      </c>
      <c r="P343" s="34">
        <v>0.19518628681121025</v>
      </c>
      <c r="Q343" s="34">
        <v>0.035300622722502305</v>
      </c>
      <c r="R343" s="34">
        <v>1.3896404404965397</v>
      </c>
      <c r="S343" s="35">
        <v>0.001939175561900548</v>
      </c>
      <c r="T343" s="34" t="e">
        <f>NA()</f>
        <v>#N/A</v>
      </c>
      <c r="U343" s="34" t="e">
        <v>#N/A</v>
      </c>
      <c r="V343" s="34">
        <v>0.32558984567127125</v>
      </c>
      <c r="W343" s="35">
        <v>0.0058732175491103605</v>
      </c>
      <c r="X343" s="36"/>
    </row>
    <row r="344" spans="1:24" ht="12.75">
      <c r="A344" s="28" t="s">
        <v>28</v>
      </c>
      <c r="B344" s="29">
        <v>34148</v>
      </c>
      <c r="C344" s="37" t="s">
        <v>346</v>
      </c>
      <c r="D344" s="29">
        <v>34155</v>
      </c>
      <c r="E344" s="37" t="s">
        <v>315</v>
      </c>
      <c r="F344" s="31">
        <v>7</v>
      </c>
      <c r="G344" s="32">
        <v>170.23333333333332</v>
      </c>
      <c r="H344" s="32">
        <v>170.39999999999418</v>
      </c>
      <c r="I344" s="33">
        <v>100.09790483649552</v>
      </c>
      <c r="J344" s="32">
        <v>51.07898786347279</v>
      </c>
      <c r="K344" s="33">
        <v>8703.859531935466</v>
      </c>
      <c r="L344" s="34">
        <v>0.22237882431071485</v>
      </c>
      <c r="M344" s="34">
        <v>0.02983592070873315</v>
      </c>
      <c r="N344" s="34">
        <v>0.056809836160230595</v>
      </c>
      <c r="O344" s="34">
        <v>0.1630849085141928</v>
      </c>
      <c r="P344" s="34">
        <v>0.21201038106845066</v>
      </c>
      <c r="Q344" s="34">
        <v>0.01576136468720827</v>
      </c>
      <c r="R344" s="34">
        <v>1.3635769632930925</v>
      </c>
      <c r="S344" s="35">
        <v>0.0018330639742171416</v>
      </c>
      <c r="T344" s="34" t="e">
        <f>NA()</f>
        <v>#N/A</v>
      </c>
      <c r="U344" s="34" t="e">
        <v>#N/A</v>
      </c>
      <c r="V344" s="34">
        <v>0.3967036384460896</v>
      </c>
      <c r="W344" s="35">
        <v>0.0071560179228374755</v>
      </c>
      <c r="X344" s="36"/>
    </row>
    <row r="345" spans="1:24" ht="12.75">
      <c r="A345" s="28" t="s">
        <v>28</v>
      </c>
      <c r="B345" s="29">
        <v>34155</v>
      </c>
      <c r="C345" s="37" t="s">
        <v>347</v>
      </c>
      <c r="D345" s="29">
        <v>34162</v>
      </c>
      <c r="E345" s="37" t="s">
        <v>348</v>
      </c>
      <c r="F345" s="31">
        <v>7</v>
      </c>
      <c r="G345" s="32">
        <v>164.01666666666665</v>
      </c>
      <c r="H345" s="32">
        <v>164.10000000000582</v>
      </c>
      <c r="I345" s="33">
        <v>100.05080784473479</v>
      </c>
      <c r="J345" s="32">
        <v>52.7488366885472</v>
      </c>
      <c r="K345" s="33">
        <v>8656.084100590902</v>
      </c>
      <c r="L345" s="34">
        <v>0.11471399870752624</v>
      </c>
      <c r="M345" s="34">
        <v>0.02429323895545336</v>
      </c>
      <c r="N345" s="34">
        <v>0.05851251418078178</v>
      </c>
      <c r="O345" s="34">
        <v>0.09103700963611407</v>
      </c>
      <c r="P345" s="34">
        <v>0.1183481125269483</v>
      </c>
      <c r="Q345" s="34">
        <v>0.03559849885537187</v>
      </c>
      <c r="R345" s="34">
        <v>1.2600809183655304</v>
      </c>
      <c r="S345" s="35">
        <v>0.0017219684714008647</v>
      </c>
      <c r="T345" s="34" t="e">
        <f>NA()</f>
        <v>#N/A</v>
      </c>
      <c r="U345" s="34" t="e">
        <v>#N/A</v>
      </c>
      <c r="V345" s="34">
        <v>0.2262946840068306</v>
      </c>
      <c r="W345" s="35">
        <v>0.004082061916394015</v>
      </c>
      <c r="X345" s="36"/>
    </row>
    <row r="346" spans="1:24" ht="12.75">
      <c r="A346" s="28" t="s">
        <v>28</v>
      </c>
      <c r="B346" s="29">
        <v>34162</v>
      </c>
      <c r="C346" s="37" t="s">
        <v>212</v>
      </c>
      <c r="D346" s="29">
        <v>34169</v>
      </c>
      <c r="E346" s="37" t="s">
        <v>349</v>
      </c>
      <c r="F346" s="31">
        <v>7</v>
      </c>
      <c r="G346" s="32">
        <v>170.9833333333334</v>
      </c>
      <c r="H346" s="32">
        <v>171.09999999999854</v>
      </c>
      <c r="I346" s="33">
        <v>100.06823277122437</v>
      </c>
      <c r="J346" s="32">
        <v>53.15894145157587</v>
      </c>
      <c r="K346" s="33">
        <v>9095.494882364554</v>
      </c>
      <c r="L346" s="34">
        <v>0.21458488194893016</v>
      </c>
      <c r="M346" s="34">
        <v>0.028173357636632472</v>
      </c>
      <c r="N346" s="34">
        <v>0.06436531990526811</v>
      </c>
      <c r="O346" s="34">
        <v>0.14534021556792315</v>
      </c>
      <c r="P346" s="34">
        <v>0.1889422802383001</v>
      </c>
      <c r="Q346" s="34">
        <v>0.02778318764682186</v>
      </c>
      <c r="R346" s="34">
        <v>1.4764315651413513</v>
      </c>
      <c r="S346" s="35">
        <v>0.0014114556574889373</v>
      </c>
      <c r="T346" s="34" t="e">
        <f>NA()</f>
        <v>#N/A</v>
      </c>
      <c r="U346" s="34" t="e">
        <v>#N/A</v>
      </c>
      <c r="V346" s="34">
        <v>0.49093066279147146</v>
      </c>
      <c r="W346" s="35">
        <v>0.008855750946896515</v>
      </c>
      <c r="X346" s="36"/>
    </row>
    <row r="347" spans="1:24" ht="12.75">
      <c r="A347" s="28" t="s">
        <v>28</v>
      </c>
      <c r="B347" s="29">
        <v>34169</v>
      </c>
      <c r="C347" s="37" t="s">
        <v>350</v>
      </c>
      <c r="D347" s="29">
        <v>34176</v>
      </c>
      <c r="E347" s="37" t="s">
        <v>265</v>
      </c>
      <c r="F347" s="31">
        <v>7</v>
      </c>
      <c r="G347" s="32">
        <v>170.3</v>
      </c>
      <c r="H347" s="32">
        <v>170.5</v>
      </c>
      <c r="I347" s="33">
        <v>100.11743981209632</v>
      </c>
      <c r="J347" s="32">
        <v>51.919037870542326</v>
      </c>
      <c r="K347" s="33">
        <v>8852.195956927466</v>
      </c>
      <c r="L347" s="34">
        <v>0.14868513760128008</v>
      </c>
      <c r="M347" s="34">
        <v>0.04462490861348553</v>
      </c>
      <c r="N347" s="34">
        <v>0.07355861268665415</v>
      </c>
      <c r="O347" s="34">
        <v>0.11251941008456441</v>
      </c>
      <c r="P347" s="34">
        <v>0.14627523310993373</v>
      </c>
      <c r="Q347" s="34">
        <v>0.04523747716836929</v>
      </c>
      <c r="R347" s="34">
        <v>1.3214176779769389</v>
      </c>
      <c r="S347" s="35">
        <v>0.001294208152997989</v>
      </c>
      <c r="T347" s="34" t="e">
        <f>NA()</f>
        <v>#N/A</v>
      </c>
      <c r="U347" s="34" t="e">
        <v>#N/A</v>
      </c>
      <c r="V347" s="34">
        <v>0.5625654069439556</v>
      </c>
      <c r="W347" s="35">
        <v>0.010147948606239932</v>
      </c>
      <c r="X347" s="36"/>
    </row>
    <row r="348" spans="1:24" ht="12.75">
      <c r="A348" s="28" t="s">
        <v>28</v>
      </c>
      <c r="B348" s="29">
        <v>34176</v>
      </c>
      <c r="C348" s="37" t="s">
        <v>351</v>
      </c>
      <c r="D348" s="29">
        <v>34183</v>
      </c>
      <c r="E348" s="37" t="s">
        <v>158</v>
      </c>
      <c r="F348" s="31">
        <v>7</v>
      </c>
      <c r="G348" s="32">
        <v>162.71666666666664</v>
      </c>
      <c r="H348" s="32">
        <v>162.79999999999563</v>
      </c>
      <c r="I348" s="33">
        <v>100.0512137662577</v>
      </c>
      <c r="J348" s="32">
        <v>52.335560431788785</v>
      </c>
      <c r="K348" s="33">
        <v>8520.229238294985</v>
      </c>
      <c r="L348" s="34">
        <v>0.12246466829488438</v>
      </c>
      <c r="M348" s="34">
        <v>0.03250768125549693</v>
      </c>
      <c r="N348" s="34">
        <v>0.10125577898058384</v>
      </c>
      <c r="O348" s="34">
        <v>0.10365110330668005</v>
      </c>
      <c r="P348" s="34">
        <v>0.13474643429868408</v>
      </c>
      <c r="Q348" s="34">
        <v>0.07516679627829248</v>
      </c>
      <c r="R348" s="34">
        <v>1.1815085839707782</v>
      </c>
      <c r="S348" s="35">
        <v>0.0022080477780206443</v>
      </c>
      <c r="T348" s="34" t="e">
        <f>NA()</f>
        <v>#N/A</v>
      </c>
      <c r="U348" s="34" t="e">
        <v>#N/A</v>
      </c>
      <c r="V348" s="34">
        <v>0.5043473670707465</v>
      </c>
      <c r="W348" s="35">
        <v>0.009097770850379073</v>
      </c>
      <c r="X348" s="36"/>
    </row>
    <row r="349" spans="1:24" ht="12.75">
      <c r="A349" s="28" t="s">
        <v>28</v>
      </c>
      <c r="B349" s="29">
        <v>34183</v>
      </c>
      <c r="C349" s="37" t="s">
        <v>250</v>
      </c>
      <c r="D349" s="29">
        <v>34190</v>
      </c>
      <c r="E349" s="37" t="s">
        <v>352</v>
      </c>
      <c r="F349" s="31">
        <v>7</v>
      </c>
      <c r="G349" s="32">
        <v>163.73333333333335</v>
      </c>
      <c r="H349" s="32">
        <v>163.8000000000029</v>
      </c>
      <c r="I349" s="33">
        <v>100.04071661237961</v>
      </c>
      <c r="J349" s="32">
        <v>53.668632623382706</v>
      </c>
      <c r="K349" s="33">
        <v>8790.922023710244</v>
      </c>
      <c r="L349" s="34">
        <v>0.1984112266383379</v>
      </c>
      <c r="M349" s="34">
        <v>0.02802873539047783</v>
      </c>
      <c r="N349" s="34">
        <v>0.08699382367721235</v>
      </c>
      <c r="O349" s="34">
        <v>0.15282149942706827</v>
      </c>
      <c r="P349" s="34">
        <v>0.19866794925518877</v>
      </c>
      <c r="Q349" s="34">
        <v>0.048528652271419274</v>
      </c>
      <c r="R349" s="34">
        <v>1.298320114526992</v>
      </c>
      <c r="S349" s="35">
        <v>0.002259420111763358</v>
      </c>
      <c r="T349" s="34" t="e">
        <f>NA()</f>
        <v>#N/A</v>
      </c>
      <c r="U349" s="34" t="e">
        <v>#N/A</v>
      </c>
      <c r="V349" s="34">
        <v>0.707366782305215</v>
      </c>
      <c r="W349" s="35">
        <v>0.01275997717596908</v>
      </c>
      <c r="X349" s="36"/>
    </row>
    <row r="350" spans="1:24" ht="12.75">
      <c r="A350" s="28" t="s">
        <v>28</v>
      </c>
      <c r="B350" s="29">
        <v>34190</v>
      </c>
      <c r="C350" s="37" t="s">
        <v>58</v>
      </c>
      <c r="D350" s="29">
        <v>34197</v>
      </c>
      <c r="E350" s="37" t="s">
        <v>245</v>
      </c>
      <c r="F350" s="31">
        <v>7</v>
      </c>
      <c r="G350" s="32">
        <v>171.71666666666664</v>
      </c>
      <c r="H350" s="32">
        <v>171.6999999999971</v>
      </c>
      <c r="I350" s="33">
        <v>99.99029408909858</v>
      </c>
      <c r="J350" s="32">
        <v>52.7488366885472</v>
      </c>
      <c r="K350" s="33">
        <v>9056.975259423401</v>
      </c>
      <c r="L350" s="34">
        <v>0.13290451879399934</v>
      </c>
      <c r="M350" s="34">
        <v>0.01981758133118553</v>
      </c>
      <c r="N350" s="34">
        <v>0.07499422962234928</v>
      </c>
      <c r="O350" s="34">
        <v>0.099489194563676</v>
      </c>
      <c r="P350" s="34">
        <v>0.1293359529327788</v>
      </c>
      <c r="Q350" s="34">
        <v>0.04995279935067203</v>
      </c>
      <c r="R350" s="34">
        <v>1.335868878795039</v>
      </c>
      <c r="S350" s="35">
        <v>0.0022809120137301745</v>
      </c>
      <c r="T350" s="34" t="e">
        <f>NA()</f>
        <v>#N/A</v>
      </c>
      <c r="U350" s="34" t="e">
        <v>#N/A</v>
      </c>
      <c r="V350" s="34">
        <v>0.6387163212270097</v>
      </c>
      <c r="W350" s="35">
        <v>0.01152161210371766</v>
      </c>
      <c r="X350" s="36"/>
    </row>
    <row r="351" spans="1:24" ht="12.75">
      <c r="A351" s="28" t="s">
        <v>28</v>
      </c>
      <c r="B351" s="29">
        <v>34197</v>
      </c>
      <c r="C351" s="37" t="s">
        <v>243</v>
      </c>
      <c r="D351" s="29">
        <v>34204</v>
      </c>
      <c r="E351" s="37" t="s">
        <v>353</v>
      </c>
      <c r="F351" s="31">
        <v>7</v>
      </c>
      <c r="G351" s="32">
        <v>171.83333333333331</v>
      </c>
      <c r="H351" s="32">
        <v>171.60000000000582</v>
      </c>
      <c r="I351" s="33">
        <v>99.86420950533802</v>
      </c>
      <c r="J351" s="32">
        <v>52.44542795926159</v>
      </c>
      <c r="K351" s="33">
        <v>8999.635437809595</v>
      </c>
      <c r="L351" s="34">
        <v>0.037158914915911986</v>
      </c>
      <c r="M351" s="34">
        <v>0.016234195375073153</v>
      </c>
      <c r="N351" s="34">
        <v>0.08064676153607633</v>
      </c>
      <c r="O351" s="34">
        <v>0.03219082558172451</v>
      </c>
      <c r="P351" s="34">
        <v>0.04184807325624186</v>
      </c>
      <c r="Q351" s="34">
        <v>0.07254433073715627</v>
      </c>
      <c r="R351" s="34">
        <v>1.1543324610167183</v>
      </c>
      <c r="S351" s="35">
        <v>0.0023949124996396312</v>
      </c>
      <c r="T351" s="34" t="e">
        <f>NA()</f>
        <v>#N/A</v>
      </c>
      <c r="U351" s="34" t="e">
        <v>#N/A</v>
      </c>
      <c r="V351" s="34">
        <v>1.1017742714250658</v>
      </c>
      <c r="W351" s="35">
        <v>0.019874575549955333</v>
      </c>
      <c r="X351" s="36"/>
    </row>
    <row r="352" spans="1:24" ht="12.75">
      <c r="A352" s="28" t="s">
        <v>28</v>
      </c>
      <c r="B352" s="29">
        <v>34204</v>
      </c>
      <c r="C352" s="37" t="s">
        <v>354</v>
      </c>
      <c r="D352" s="29">
        <v>34211</v>
      </c>
      <c r="E352" s="37" t="s">
        <v>355</v>
      </c>
      <c r="F352" s="31">
        <v>7</v>
      </c>
      <c r="G352" s="32">
        <v>164.68333333333334</v>
      </c>
      <c r="H352" s="32">
        <v>164.89999999999418</v>
      </c>
      <c r="I352" s="33">
        <v>100.13156563100547</v>
      </c>
      <c r="J352" s="32">
        <v>51.71583240581926</v>
      </c>
      <c r="K352" s="33">
        <v>8527.940763719296</v>
      </c>
      <c r="L352" s="34">
        <v>0.11649100345374365</v>
      </c>
      <c r="M352" s="34">
        <v>0.03025730930314149</v>
      </c>
      <c r="N352" s="34">
        <v>0.0814313192999069</v>
      </c>
      <c r="O352" s="34">
        <v>0.08886188698716878</v>
      </c>
      <c r="P352" s="34">
        <v>0.11552045308331942</v>
      </c>
      <c r="Q352" s="34">
        <v>0.05906478234523653</v>
      </c>
      <c r="R352" s="34">
        <v>1.3109220094613159</v>
      </c>
      <c r="S352" s="35">
        <v>0.003617655549710428</v>
      </c>
      <c r="T352" s="34" t="e">
        <f>NA()</f>
        <v>#N/A</v>
      </c>
      <c r="U352" s="34" t="e">
        <v>#N/A</v>
      </c>
      <c r="V352" s="34">
        <v>1.01751286061388</v>
      </c>
      <c r="W352" s="35">
        <v>0.018354609238755593</v>
      </c>
      <c r="X352" s="36"/>
    </row>
    <row r="353" spans="1:24" ht="12.75">
      <c r="A353" s="28" t="s">
        <v>28</v>
      </c>
      <c r="B353" s="29">
        <v>34211</v>
      </c>
      <c r="C353" s="37" t="s">
        <v>241</v>
      </c>
      <c r="D353" s="29">
        <v>34218</v>
      </c>
      <c r="E353" s="37" t="s">
        <v>356</v>
      </c>
      <c r="F353" s="31">
        <v>7</v>
      </c>
      <c r="G353" s="32">
        <v>172.81666666666666</v>
      </c>
      <c r="H353" s="32">
        <v>173</v>
      </c>
      <c r="I353" s="33">
        <v>100.1060854470055</v>
      </c>
      <c r="J353" s="32">
        <v>52.335560431788785</v>
      </c>
      <c r="K353" s="33">
        <v>9054.05195469946</v>
      </c>
      <c r="L353" s="34">
        <v>0.137143857097509</v>
      </c>
      <c r="M353" s="34">
        <v>0.02440118205352542</v>
      </c>
      <c r="N353" s="34">
        <v>0.08314831732075427</v>
      </c>
      <c r="O353" s="34">
        <v>0.10758658091478718</v>
      </c>
      <c r="P353" s="34">
        <v>0.13986255518922333</v>
      </c>
      <c r="Q353" s="34">
        <v>0.056068774904502336</v>
      </c>
      <c r="R353" s="34">
        <v>1.274730137638005</v>
      </c>
      <c r="S353" s="35">
        <v>0.004381495665790855</v>
      </c>
      <c r="T353" s="34" t="e">
        <f>NA()</f>
        <v>#N/A</v>
      </c>
      <c r="U353" s="34" t="e">
        <v>#N/A</v>
      </c>
      <c r="V353" s="34">
        <v>0.8572749222021979</v>
      </c>
      <c r="W353" s="35">
        <v>0.015464125139128787</v>
      </c>
      <c r="X353" s="36"/>
    </row>
    <row r="354" spans="1:24" ht="12.75">
      <c r="A354" s="28" t="s">
        <v>28</v>
      </c>
      <c r="B354" s="29">
        <v>34218</v>
      </c>
      <c r="C354" s="37" t="s">
        <v>357</v>
      </c>
      <c r="D354" s="29">
        <v>34225</v>
      </c>
      <c r="E354" s="37" t="s">
        <v>358</v>
      </c>
      <c r="F354" s="31">
        <v>7</v>
      </c>
      <c r="G354" s="32">
        <v>164.28333333333336</v>
      </c>
      <c r="H354" s="32">
        <v>164.5</v>
      </c>
      <c r="I354" s="33">
        <v>100.13188596936186</v>
      </c>
      <c r="J354" s="32">
        <v>52.13057977199697</v>
      </c>
      <c r="K354" s="33">
        <v>8575.4803724935</v>
      </c>
      <c r="L354" s="34">
        <v>0.1817174708696387</v>
      </c>
      <c r="M354" s="34">
        <v>0.02502113156385249</v>
      </c>
      <c r="N354" s="34">
        <v>0.08004576154967577</v>
      </c>
      <c r="O354" s="34">
        <v>0.12891100233295116</v>
      </c>
      <c r="P354" s="34">
        <v>0.16758430303283653</v>
      </c>
      <c r="Q354" s="34">
        <v>0.047598862262471966</v>
      </c>
      <c r="R354" s="34">
        <v>1.409635078317823</v>
      </c>
      <c r="S354" s="35">
        <v>0.0048869033436910875</v>
      </c>
      <c r="T354" s="34" t="e">
        <f>NA()</f>
        <v>#N/A</v>
      </c>
      <c r="U354" s="34" t="e">
        <v>#N/A</v>
      </c>
      <c r="V354" s="34">
        <v>0.8445460897618657</v>
      </c>
      <c r="W354" s="35">
        <v>0.015234513549387367</v>
      </c>
      <c r="X354" s="36"/>
    </row>
    <row r="355" spans="1:24" ht="12.75">
      <c r="A355" s="28" t="s">
        <v>28</v>
      </c>
      <c r="B355" s="29">
        <v>34225</v>
      </c>
      <c r="C355" s="37" t="s">
        <v>359</v>
      </c>
      <c r="D355" s="29">
        <v>34232</v>
      </c>
      <c r="E355" s="37" t="s">
        <v>360</v>
      </c>
      <c r="F355" s="31">
        <v>7</v>
      </c>
      <c r="G355" s="32">
        <v>165.73333333333332</v>
      </c>
      <c r="H355" s="32">
        <v>165.90000000000146</v>
      </c>
      <c r="I355" s="33">
        <v>100.10056315366138</v>
      </c>
      <c r="J355" s="32">
        <v>52.44069162057413</v>
      </c>
      <c r="K355" s="33">
        <v>8699.910739853323</v>
      </c>
      <c r="L355" s="34">
        <v>0.16447681696741118</v>
      </c>
      <c r="M355" s="34">
        <v>0.018869140906122</v>
      </c>
      <c r="N355" s="34">
        <v>0.08924477270507272</v>
      </c>
      <c r="O355" s="34">
        <v>0.11918766960695765</v>
      </c>
      <c r="P355" s="34">
        <v>0.15494397048904496</v>
      </c>
      <c r="Q355" s="34">
        <v>0.059245236265001486</v>
      </c>
      <c r="R355" s="34">
        <v>1.379981817832352</v>
      </c>
      <c r="S355" s="35">
        <v>0.005286627650938845</v>
      </c>
      <c r="T355" s="34" t="e">
        <f>NA()</f>
        <v>#N/A</v>
      </c>
      <c r="U355" s="34" t="e">
        <v>#N/A</v>
      </c>
      <c r="V355" s="34">
        <v>1.3356894078240393</v>
      </c>
      <c r="W355" s="35">
        <v>0.024094100520915495</v>
      </c>
      <c r="X355" s="36"/>
    </row>
    <row r="356" spans="1:24" ht="12.75">
      <c r="A356" s="28" t="s">
        <v>28</v>
      </c>
      <c r="B356" s="29">
        <v>34232</v>
      </c>
      <c r="C356" s="37" t="s">
        <v>250</v>
      </c>
      <c r="D356" s="29">
        <v>34239</v>
      </c>
      <c r="E356" s="37" t="s">
        <v>248</v>
      </c>
      <c r="F356" s="31">
        <v>7</v>
      </c>
      <c r="G356" s="32">
        <v>167.55</v>
      </c>
      <c r="H356" s="32">
        <v>167.8000000000029</v>
      </c>
      <c r="I356" s="33">
        <v>100.14920919128788</v>
      </c>
      <c r="J356" s="32">
        <v>52.23571096078231</v>
      </c>
      <c r="K356" s="33">
        <v>8765.152299219424</v>
      </c>
      <c r="L356" s="34">
        <v>0.07540676341144234</v>
      </c>
      <c r="M356" s="34">
        <v>0.018705097127724554</v>
      </c>
      <c r="N356" s="34">
        <v>0.11010396004466151</v>
      </c>
      <c r="O356" s="34">
        <v>0.07162931570513856</v>
      </c>
      <c r="P356" s="34">
        <v>0.09311811041668012</v>
      </c>
      <c r="Q356" s="34">
        <v>0.09207486128167813</v>
      </c>
      <c r="R356" s="34">
        <v>1.0527360574244995</v>
      </c>
      <c r="S356" s="35">
        <v>0.0083814577995448</v>
      </c>
      <c r="T356" s="34" t="e">
        <f>NA()</f>
        <v>#N/A</v>
      </c>
      <c r="U356" s="34" t="e">
        <v>#N/A</v>
      </c>
      <c r="V356" s="34">
        <v>0.8866350387011963</v>
      </c>
      <c r="W356" s="35">
        <v>0.015993743472619268</v>
      </c>
      <c r="X356" s="36"/>
    </row>
    <row r="357" spans="1:24" ht="12.75">
      <c r="A357" s="28" t="s">
        <v>28</v>
      </c>
      <c r="B357" s="29">
        <v>34239</v>
      </c>
      <c r="C357" s="37" t="s">
        <v>361</v>
      </c>
      <c r="D357" s="29">
        <v>34246</v>
      </c>
      <c r="E357" s="37" t="s">
        <v>323</v>
      </c>
      <c r="F357" s="31">
        <v>7</v>
      </c>
      <c r="G357" s="32">
        <v>171.2833333333333</v>
      </c>
      <c r="H357" s="32">
        <v>171.5</v>
      </c>
      <c r="I357" s="33">
        <v>100.12649605916125</v>
      </c>
      <c r="J357" s="32">
        <v>53.15894145157587</v>
      </c>
      <c r="K357" s="33">
        <v>9116.758458945262</v>
      </c>
      <c r="L357" s="34">
        <v>0.09868086526137076</v>
      </c>
      <c r="M357" s="34">
        <v>0.03936625547886356</v>
      </c>
      <c r="N357" s="34">
        <v>0.10275813859446932</v>
      </c>
      <c r="O357" s="34">
        <v>0.09485286956595099</v>
      </c>
      <c r="P357" s="34">
        <v>0.12330873043573629</v>
      </c>
      <c r="Q357" s="34">
        <v>0.07888367132471946</v>
      </c>
      <c r="R357" s="34">
        <v>1.040357194388918</v>
      </c>
      <c r="S357" s="35">
        <v>0.011584312994874467</v>
      </c>
      <c r="T357" s="34" t="e">
        <f>NA()</f>
        <v>#N/A</v>
      </c>
      <c r="U357" s="34" t="e">
        <v>#N/A</v>
      </c>
      <c r="V357" s="34">
        <v>1.025638467990571</v>
      </c>
      <c r="W357" s="35">
        <v>0.018501184632541513</v>
      </c>
      <c r="X357" s="36"/>
    </row>
    <row r="358" spans="1:24" ht="12.75">
      <c r="A358" s="28" t="s">
        <v>28</v>
      </c>
      <c r="B358" s="29">
        <v>34246</v>
      </c>
      <c r="C358" s="37" t="s">
        <v>362</v>
      </c>
      <c r="D358" s="29">
        <v>34253</v>
      </c>
      <c r="E358" s="37" t="s">
        <v>312</v>
      </c>
      <c r="F358" s="31">
        <v>7</v>
      </c>
      <c r="G358" s="32">
        <v>164.88333333333333</v>
      </c>
      <c r="H358" s="32">
        <v>165</v>
      </c>
      <c r="I358" s="33">
        <v>100.0707571009805</v>
      </c>
      <c r="J358" s="32">
        <v>52.13057977199697</v>
      </c>
      <c r="K358" s="33">
        <v>8601.5456623795</v>
      </c>
      <c r="L358" s="34">
        <v>0.05875742094402124</v>
      </c>
      <c r="M358" s="34">
        <v>0.018173685867008967</v>
      </c>
      <c r="N358" s="34">
        <v>0.13679484235238262</v>
      </c>
      <c r="O358" s="34">
        <v>0.06327434069030419</v>
      </c>
      <c r="P358" s="34">
        <v>0.08225664289739544</v>
      </c>
      <c r="Q358" s="34">
        <v>0.12086869080063306</v>
      </c>
      <c r="R358" s="34">
        <v>0.9286137208700288</v>
      </c>
      <c r="S358" s="35">
        <v>0.014486660569829501</v>
      </c>
      <c r="T358" s="34" t="e">
        <f>NA()</f>
        <v>#N/A</v>
      </c>
      <c r="U358" s="34" t="e">
        <v>#N/A</v>
      </c>
      <c r="V358" s="34">
        <v>1.8879698023375542</v>
      </c>
      <c r="W358" s="35">
        <v>0.034056520873426435</v>
      </c>
      <c r="X358" s="36"/>
    </row>
    <row r="359" spans="1:24" ht="12.75">
      <c r="A359" s="28" t="s">
        <v>28</v>
      </c>
      <c r="B359" s="29">
        <v>34253</v>
      </c>
      <c r="C359" s="37" t="s">
        <v>363</v>
      </c>
      <c r="D359" s="29">
        <v>34260</v>
      </c>
      <c r="E359" s="37" t="s">
        <v>364</v>
      </c>
      <c r="F359" s="31">
        <v>7</v>
      </c>
      <c r="G359" s="32">
        <v>171.05</v>
      </c>
      <c r="H359" s="32">
        <v>171.1999999999971</v>
      </c>
      <c r="I359" s="33">
        <v>100.08769365682376</v>
      </c>
      <c r="J359" s="32">
        <v>52.40411553866709</v>
      </c>
      <c r="K359" s="33">
        <v>8971.584580219655</v>
      </c>
      <c r="L359" s="34">
        <v>0.37908110206787504</v>
      </c>
      <c r="M359" s="34">
        <v>0.06518632802588868</v>
      </c>
      <c r="N359" s="34">
        <v>0.12848613544686413</v>
      </c>
      <c r="O359" s="34">
        <v>0.2901124561634801</v>
      </c>
      <c r="P359" s="34">
        <v>0.3771461930125241</v>
      </c>
      <c r="Q359" s="34">
        <v>0.0554648302305162</v>
      </c>
      <c r="R359" s="34">
        <v>1.3066695138876099</v>
      </c>
      <c r="S359" s="35">
        <v>0.014610527400709299</v>
      </c>
      <c r="T359" s="34" t="e">
        <f>NA()</f>
        <v>#N/A</v>
      </c>
      <c r="U359" s="34" t="e">
        <v>#N/A</v>
      </c>
      <c r="V359" s="34">
        <v>0.8373382322850956</v>
      </c>
      <c r="W359" s="35">
        <v>0.015104493170721153</v>
      </c>
      <c r="X359" s="36"/>
    </row>
    <row r="360" spans="1:24" ht="12.75">
      <c r="A360" s="28" t="s">
        <v>28</v>
      </c>
      <c r="B360" s="29">
        <v>34260</v>
      </c>
      <c r="C360" s="37" t="s">
        <v>365</v>
      </c>
      <c r="D360" s="29">
        <v>34267</v>
      </c>
      <c r="E360" s="37" t="s">
        <v>336</v>
      </c>
      <c r="F360" s="31">
        <v>7</v>
      </c>
      <c r="G360" s="32">
        <v>167.46666666666667</v>
      </c>
      <c r="H360" s="32">
        <v>167.70000000000437</v>
      </c>
      <c r="I360" s="33">
        <v>100.13933121019369</v>
      </c>
      <c r="J360" s="32">
        <v>51.68887081744985</v>
      </c>
      <c r="K360" s="33">
        <v>8668.223636086566</v>
      </c>
      <c r="L360" s="34">
        <v>0.12254364490465601</v>
      </c>
      <c r="M360" s="34">
        <v>0.03334508550467584</v>
      </c>
      <c r="N360" s="34">
        <v>0.1308212010636937</v>
      </c>
      <c r="O360" s="34">
        <v>0.11176455421875627</v>
      </c>
      <c r="P360" s="34">
        <v>0.14529392048438314</v>
      </c>
      <c r="Q360" s="34">
        <v>0.10269006276683273</v>
      </c>
      <c r="R360" s="34">
        <v>1.096444626485083</v>
      </c>
      <c r="S360" s="35">
        <v>0.02159850004048066</v>
      </c>
      <c r="T360" s="34" t="e">
        <f>NA()</f>
        <v>#N/A</v>
      </c>
      <c r="U360" s="34" t="e">
        <v>#N/A</v>
      </c>
      <c r="V360" s="34">
        <v>1.7619931075577648</v>
      </c>
      <c r="W360" s="35">
        <v>0.03178406506930225</v>
      </c>
      <c r="X360" s="36"/>
    </row>
    <row r="361" spans="1:24" ht="12.75">
      <c r="A361" s="28" t="s">
        <v>28</v>
      </c>
      <c r="B361" s="29">
        <v>34267</v>
      </c>
      <c r="C361" s="37" t="s">
        <v>366</v>
      </c>
      <c r="D361" s="29">
        <v>34274</v>
      </c>
      <c r="E361" s="37" t="s">
        <v>310</v>
      </c>
      <c r="F361" s="31">
        <v>7</v>
      </c>
      <c r="G361" s="32">
        <v>164.91666666666669</v>
      </c>
      <c r="H361" s="32">
        <v>165.04999999999563</v>
      </c>
      <c r="I361" s="33">
        <v>100.08084891359006</v>
      </c>
      <c r="J361" s="32">
        <v>51.92194217003957</v>
      </c>
      <c r="K361" s="33">
        <v>8569.716555164805</v>
      </c>
      <c r="L361" s="34">
        <v>0.12015831115710028</v>
      </c>
      <c r="M361" s="34">
        <v>0.05800240187321736</v>
      </c>
      <c r="N361" s="34">
        <v>0.14292687266791632</v>
      </c>
      <c r="O361" s="34">
        <v>0.1113269880191976</v>
      </c>
      <c r="P361" s="34">
        <v>0.14472508442495688</v>
      </c>
      <c r="Q361" s="34">
        <v>0.11490586978348429</v>
      </c>
      <c r="R361" s="34">
        <v>1.0793277829126193</v>
      </c>
      <c r="S361" s="35">
        <v>0.01900548217556207</v>
      </c>
      <c r="T361" s="34" t="e">
        <f>NA()</f>
        <v>#N/A</v>
      </c>
      <c r="U361" s="34" t="e">
        <v>#N/A</v>
      </c>
      <c r="V361" s="34">
        <v>1.8508759812530444</v>
      </c>
      <c r="W361" s="35">
        <v>0.03338739656302929</v>
      </c>
      <c r="X361" s="36"/>
    </row>
    <row r="362" spans="1:24" ht="12.75">
      <c r="A362" s="28" t="s">
        <v>28</v>
      </c>
      <c r="B362" s="29">
        <v>34274</v>
      </c>
      <c r="C362" s="37" t="s">
        <v>234</v>
      </c>
      <c r="D362" s="29">
        <v>34281</v>
      </c>
      <c r="E362" s="37" t="s">
        <v>367</v>
      </c>
      <c r="F362" s="31">
        <v>7</v>
      </c>
      <c r="G362" s="32">
        <v>161.68333333333334</v>
      </c>
      <c r="H362" s="32">
        <v>161.8000000000029</v>
      </c>
      <c r="I362" s="33">
        <v>100.0721575095369</v>
      </c>
      <c r="J362" s="32">
        <v>51.919037870542326</v>
      </c>
      <c r="K362" s="33">
        <v>8400.5003274539</v>
      </c>
      <c r="L362" s="34">
        <v>0.04261608012184107</v>
      </c>
      <c r="M362" s="34">
        <v>0.05420550808975065</v>
      </c>
      <c r="N362" s="34">
        <v>0.19764059993822794</v>
      </c>
      <c r="O362" s="34">
        <v>0.08169579557584425</v>
      </c>
      <c r="P362" s="34">
        <v>0.10620453424859752</v>
      </c>
      <c r="Q362" s="34">
        <v>0.17707776819178794</v>
      </c>
      <c r="R362" s="34">
        <v>0.5216434924399189</v>
      </c>
      <c r="S362" s="35">
        <v>0.016848322702381822</v>
      </c>
      <c r="T362" s="34" t="e">
        <f>NA()</f>
        <v>#N/A</v>
      </c>
      <c r="U362" s="34" t="e">
        <v>#N/A</v>
      </c>
      <c r="V362" s="34">
        <v>2.4289952292383257</v>
      </c>
      <c r="W362" s="35">
        <v>0.04381591624166138</v>
      </c>
      <c r="X362" s="36"/>
    </row>
    <row r="363" spans="1:24" ht="12.75">
      <c r="A363" s="28" t="s">
        <v>28</v>
      </c>
      <c r="B363" s="29">
        <v>34281</v>
      </c>
      <c r="C363" s="37" t="s">
        <v>368</v>
      </c>
      <c r="D363" s="29">
        <v>34288</v>
      </c>
      <c r="E363" s="37" t="s">
        <v>369</v>
      </c>
      <c r="F363" s="31">
        <v>7</v>
      </c>
      <c r="G363" s="32">
        <v>177.73333333333332</v>
      </c>
      <c r="H363" s="32">
        <v>177.9499999999971</v>
      </c>
      <c r="I363" s="33">
        <v>100.12190547636746</v>
      </c>
      <c r="J363" s="32">
        <v>51.815956235040645</v>
      </c>
      <c r="K363" s="33">
        <v>9220.649412025332</v>
      </c>
      <c r="L363" s="34">
        <v>0.03352552419051182</v>
      </c>
      <c r="M363" s="34">
        <v>0.049619634924480994</v>
      </c>
      <c r="N363" s="34">
        <v>0.22550643907064383</v>
      </c>
      <c r="O363" s="34">
        <v>0.07946820434933147</v>
      </c>
      <c r="P363" s="34">
        <v>0.10330866565413091</v>
      </c>
      <c r="Q363" s="34">
        <v>0.2055042920359171</v>
      </c>
      <c r="R363" s="34">
        <v>0.4218734330920346</v>
      </c>
      <c r="S363" s="35">
        <v>0.021996917111368235</v>
      </c>
      <c r="T363" s="34" t="e">
        <f>NA()</f>
        <v>#N/A</v>
      </c>
      <c r="U363" s="34" t="e">
        <v>#N/A</v>
      </c>
      <c r="V363" s="34">
        <v>1.3176981662646583</v>
      </c>
      <c r="W363" s="35">
        <v>0.02376956191179829</v>
      </c>
      <c r="X363" s="36"/>
    </row>
    <row r="364" spans="1:24" ht="12.75">
      <c r="A364" s="28" t="s">
        <v>28</v>
      </c>
      <c r="B364" s="29">
        <v>34288</v>
      </c>
      <c r="C364" s="37" t="s">
        <v>370</v>
      </c>
      <c r="D364" s="29">
        <v>34295</v>
      </c>
      <c r="E364" s="37" t="s">
        <v>90</v>
      </c>
      <c r="F364" s="31">
        <v>7</v>
      </c>
      <c r="G364" s="32">
        <v>160.16666666666666</v>
      </c>
      <c r="H364" s="32">
        <v>160.59999999999854</v>
      </c>
      <c r="I364" s="33">
        <v>100.27055150884405</v>
      </c>
      <c r="J364" s="32">
        <v>51.60858729884765</v>
      </c>
      <c r="K364" s="33">
        <v>8288.339120194858</v>
      </c>
      <c r="L364" s="34">
        <v>0.04023062694482802</v>
      </c>
      <c r="M364" s="34">
        <v>0.054721297258652365</v>
      </c>
      <c r="N364" s="34">
        <v>0.2137855708614604</v>
      </c>
      <c r="O364" s="34">
        <v>0.08345762638491365</v>
      </c>
      <c r="P364" s="34">
        <v>0.10849491430038775</v>
      </c>
      <c r="Q364" s="34">
        <v>0.19277928630037763</v>
      </c>
      <c r="R364" s="34">
        <v>0.48204853992948415</v>
      </c>
      <c r="S364" s="35">
        <v>0.02372115537753464</v>
      </c>
      <c r="T364" s="34" t="e">
        <f>NA()</f>
        <v>#N/A</v>
      </c>
      <c r="U364" s="34" t="e">
        <v>#N/A</v>
      </c>
      <c r="V364" s="34">
        <v>1.9327274587550245</v>
      </c>
      <c r="W364" s="35">
        <v>0.034863890810244255</v>
      </c>
      <c r="X364" s="36"/>
    </row>
    <row r="365" spans="1:24" ht="12.75">
      <c r="A365" s="28" t="s">
        <v>28</v>
      </c>
      <c r="B365" s="29">
        <v>34295</v>
      </c>
      <c r="C365" s="37" t="s">
        <v>371</v>
      </c>
      <c r="D365" s="29">
        <v>34302</v>
      </c>
      <c r="E365" s="37" t="s">
        <v>372</v>
      </c>
      <c r="F365" s="31">
        <v>7</v>
      </c>
      <c r="G365" s="32">
        <v>172.56666666666663</v>
      </c>
      <c r="H365" s="32">
        <v>171.20000000000437</v>
      </c>
      <c r="I365" s="33">
        <v>99.20803554182214</v>
      </c>
      <c r="J365" s="32">
        <v>51.29100742919663</v>
      </c>
      <c r="K365" s="33">
        <v>8781.020471878688</v>
      </c>
      <c r="L365" s="34">
        <v>0.019212541365926688</v>
      </c>
      <c r="M365" s="34">
        <v>0.04760152202599549</v>
      </c>
      <c r="N365" s="34">
        <v>0.31038451983319193</v>
      </c>
      <c r="O365" s="34">
        <v>0.07538189668302536</v>
      </c>
      <c r="P365" s="34">
        <v>0.09799646568793298</v>
      </c>
      <c r="Q365" s="34">
        <v>0.29141089643807444</v>
      </c>
      <c r="R365" s="34">
        <v>0.2548694343247137</v>
      </c>
      <c r="S365" s="35">
        <v>0.018662891557013044</v>
      </c>
      <c r="T365" s="34" t="e">
        <f>NA()</f>
        <v>#N/A</v>
      </c>
      <c r="U365" s="34" t="e">
        <v>#N/A</v>
      </c>
      <c r="V365" s="34">
        <v>3.103871187426943</v>
      </c>
      <c r="W365" s="35">
        <v>0.055989801188638395</v>
      </c>
      <c r="X365" s="36"/>
    </row>
    <row r="366" spans="1:24" ht="12.75">
      <c r="A366" s="28" t="s">
        <v>28</v>
      </c>
      <c r="B366" s="29">
        <v>34302</v>
      </c>
      <c r="C366" s="37" t="s">
        <v>373</v>
      </c>
      <c r="D366" s="29">
        <v>34309</v>
      </c>
      <c r="E366" s="37" t="s">
        <v>344</v>
      </c>
      <c r="F366" s="31">
        <v>7</v>
      </c>
      <c r="G366" s="32">
        <v>167.13333333333333</v>
      </c>
      <c r="H366" s="32">
        <v>167.40000000000146</v>
      </c>
      <c r="I366" s="33">
        <v>100.15955325089836</v>
      </c>
      <c r="J366" s="32">
        <v>51.606053076981624</v>
      </c>
      <c r="K366" s="33">
        <v>8638.8532850868</v>
      </c>
      <c r="L366" s="34">
        <v>0.020173516725425635</v>
      </c>
      <c r="M366" s="34">
        <v>0.03400932714221479</v>
      </c>
      <c r="N366" s="34">
        <v>0.18985524928447153</v>
      </c>
      <c r="O366" s="34">
        <v>0.04443768141523668</v>
      </c>
      <c r="P366" s="34">
        <v>0.057768985839807684</v>
      </c>
      <c r="Q366" s="34">
        <v>0.17867028487225647</v>
      </c>
      <c r="R366" s="34">
        <v>0.45397320658833007</v>
      </c>
      <c r="S366" s="35">
        <v>0.008482660666960374</v>
      </c>
      <c r="T366" s="34" t="e">
        <f>NA()</f>
        <v>#N/A</v>
      </c>
      <c r="U366" s="34" t="e">
        <v>#N/A</v>
      </c>
      <c r="V366" s="34">
        <v>2.073334061200884</v>
      </c>
      <c r="W366" s="35">
        <v>0.03740025112978438</v>
      </c>
      <c r="X366" s="36"/>
    </row>
    <row r="367" spans="1:24" ht="12.75">
      <c r="A367" s="28" t="s">
        <v>28</v>
      </c>
      <c r="B367" s="29">
        <v>34309</v>
      </c>
      <c r="C367" s="37" t="s">
        <v>309</v>
      </c>
      <c r="D367" s="29">
        <v>34316</v>
      </c>
      <c r="E367" s="37" t="s">
        <v>373</v>
      </c>
      <c r="F367" s="31">
        <v>7</v>
      </c>
      <c r="G367" s="32">
        <v>168.78333333333327</v>
      </c>
      <c r="H367" s="32">
        <v>168.79999999999563</v>
      </c>
      <c r="I367" s="33">
        <v>100.0098745926705</v>
      </c>
      <c r="J367" s="32">
        <v>52.02502380554125</v>
      </c>
      <c r="K367" s="33">
        <v>8781.824018375137</v>
      </c>
      <c r="L367" s="34">
        <v>0.02152676027725732</v>
      </c>
      <c r="M367" s="34">
        <v>0.06470024310050888</v>
      </c>
      <c r="N367" s="34">
        <v>0.28604246981541587</v>
      </c>
      <c r="O367" s="34">
        <v>0.08738930948373393</v>
      </c>
      <c r="P367" s="34">
        <v>0.11360610232885411</v>
      </c>
      <c r="Q367" s="34">
        <v>0.26404658061836006</v>
      </c>
      <c r="R367" s="34">
        <v>0.2463317355913445</v>
      </c>
      <c r="S367" s="35">
        <v>0.015511526270279241</v>
      </c>
      <c r="T367" s="34" t="e">
        <f>NA()</f>
        <v>#N/A</v>
      </c>
      <c r="U367" s="34" t="e">
        <v>#N/A</v>
      </c>
      <c r="V367" s="34">
        <v>3.56264128545308</v>
      </c>
      <c r="W367" s="35">
        <v>0.06426541735590247</v>
      </c>
      <c r="X367" s="36"/>
    </row>
    <row r="368" spans="1:24" ht="12.75">
      <c r="A368" s="28" t="s">
        <v>28</v>
      </c>
      <c r="B368" s="29">
        <v>34316</v>
      </c>
      <c r="C368" s="37" t="s">
        <v>319</v>
      </c>
      <c r="D368" s="29">
        <v>34323</v>
      </c>
      <c r="E368" s="37" t="s">
        <v>313</v>
      </c>
      <c r="F368" s="31">
        <v>7</v>
      </c>
      <c r="G368" s="32">
        <v>169.9833333333333</v>
      </c>
      <c r="H368" s="32">
        <v>170.90000000000146</v>
      </c>
      <c r="I368" s="33">
        <v>100.53926855574164</v>
      </c>
      <c r="J368" s="32">
        <v>51.07593946506158</v>
      </c>
      <c r="K368" s="33">
        <v>8728.878054579098</v>
      </c>
      <c r="L368" s="34">
        <v>0.010899149996054644</v>
      </c>
      <c r="M368" s="34">
        <v>0.04361218996324692</v>
      </c>
      <c r="N368" s="34">
        <v>0.30146341988115843</v>
      </c>
      <c r="O368" s="34">
        <v>0.061483797615463395</v>
      </c>
      <c r="P368" s="34">
        <v>0.07992893690010242</v>
      </c>
      <c r="Q368" s="34">
        <v>0.2859879480213463</v>
      </c>
      <c r="R368" s="34">
        <v>0.1772686531860138</v>
      </c>
      <c r="S368" s="35">
        <v>0.02832013886567251</v>
      </c>
      <c r="T368" s="34" t="e">
        <f>NA()</f>
        <v>#N/A</v>
      </c>
      <c r="U368" s="34" t="e">
        <v>#N/A</v>
      </c>
      <c r="V368" s="34">
        <v>3.0469129907248527</v>
      </c>
      <c r="W368" s="35">
        <v>0.05496234936578839</v>
      </c>
      <c r="X368" s="36"/>
    </row>
    <row r="369" spans="1:24" ht="12.75">
      <c r="A369" s="28" t="s">
        <v>28</v>
      </c>
      <c r="B369" s="29">
        <v>34323</v>
      </c>
      <c r="C369" s="37" t="s">
        <v>313</v>
      </c>
      <c r="D369" s="29">
        <v>34393</v>
      </c>
      <c r="E369" s="37" t="s">
        <v>374</v>
      </c>
      <c r="F369" s="31">
        <v>70</v>
      </c>
      <c r="G369" s="32" t="e">
        <v>#N/A</v>
      </c>
      <c r="H369" s="32" t="e">
        <v>#N/A</v>
      </c>
      <c r="I369" s="33" t="e">
        <v>#N/A</v>
      </c>
      <c r="J369" s="32" t="e">
        <v>#N/A</v>
      </c>
      <c r="K369" s="33" t="e">
        <v>#N/A</v>
      </c>
      <c r="L369" s="34" t="e">
        <v>#N/A</v>
      </c>
      <c r="M369" s="34" t="e">
        <v>#N/A</v>
      </c>
      <c r="N369" s="34" t="e">
        <v>#N/A</v>
      </c>
      <c r="O369" s="34" t="e">
        <v>#N/A</v>
      </c>
      <c r="P369" s="34" t="e">
        <v>#N/A</v>
      </c>
      <c r="Q369" s="34" t="e">
        <v>#N/A</v>
      </c>
      <c r="R369" s="34" t="e">
        <v>#N/A</v>
      </c>
      <c r="S369" s="35" t="e">
        <v>#N/A</v>
      </c>
      <c r="T369" s="34" t="e">
        <v>#N/A</v>
      </c>
      <c r="U369" s="34" t="e">
        <v>#N/A</v>
      </c>
      <c r="V369" s="34" t="e">
        <v>#N/A</v>
      </c>
      <c r="W369" s="35" t="e">
        <v>#N/A</v>
      </c>
      <c r="X369" s="28" t="s">
        <v>308</v>
      </c>
    </row>
    <row r="370" spans="1:24" ht="12.75">
      <c r="A370" s="28" t="s">
        <v>28</v>
      </c>
      <c r="B370" s="29">
        <v>34393</v>
      </c>
      <c r="C370" s="37" t="s">
        <v>374</v>
      </c>
      <c r="D370" s="29">
        <v>34400</v>
      </c>
      <c r="E370" s="37" t="s">
        <v>334</v>
      </c>
      <c r="F370" s="31">
        <v>7</v>
      </c>
      <c r="G370" s="32">
        <v>168.71666666666673</v>
      </c>
      <c r="H370" s="32">
        <v>169</v>
      </c>
      <c r="I370" s="33">
        <v>100.16793440679636</v>
      </c>
      <c r="J370" s="32">
        <v>53.96992172493502</v>
      </c>
      <c r="K370" s="33">
        <v>9120.916771514017</v>
      </c>
      <c r="L370" s="34">
        <v>0.06099108976934007</v>
      </c>
      <c r="M370" s="34">
        <v>0.017580494400286546</v>
      </c>
      <c r="N370" s="34">
        <v>0.15882540351779215</v>
      </c>
      <c r="O370" s="34">
        <v>0.07047534930624608</v>
      </c>
      <c r="P370" s="34">
        <v>0.0916179540981199</v>
      </c>
      <c r="Q370" s="34">
        <v>0.14108675809741</v>
      </c>
      <c r="R370" s="34">
        <v>0.8654244408822612</v>
      </c>
      <c r="S370" s="35" t="e">
        <v>#N/A</v>
      </c>
      <c r="T370" s="34" t="e">
        <f>NA()</f>
        <v>#N/A</v>
      </c>
      <c r="U370" s="34" t="e">
        <v>#N/A</v>
      </c>
      <c r="V370" s="34">
        <v>2.669717470872515</v>
      </c>
      <c r="W370" s="35">
        <v>0.048158232541828036</v>
      </c>
      <c r="X370" s="36"/>
    </row>
    <row r="371" spans="1:24" ht="12.75">
      <c r="A371" s="28" t="s">
        <v>28</v>
      </c>
      <c r="B371" s="29">
        <v>34400</v>
      </c>
      <c r="C371" s="37" t="s">
        <v>375</v>
      </c>
      <c r="D371" s="29">
        <v>34407</v>
      </c>
      <c r="E371" s="37" t="s">
        <v>73</v>
      </c>
      <c r="F371" s="31">
        <v>7</v>
      </c>
      <c r="G371" s="32">
        <v>159.6666666666666</v>
      </c>
      <c r="H371" s="32">
        <v>165.90000000000146</v>
      </c>
      <c r="I371" s="33">
        <v>103.9039665970782</v>
      </c>
      <c r="J371" s="32">
        <v>52.95702046217107</v>
      </c>
      <c r="K371" s="33">
        <v>8785.569694674257</v>
      </c>
      <c r="L371" s="34">
        <v>0.04535420384315871</v>
      </c>
      <c r="M371" s="34">
        <v>0.021791189158579166</v>
      </c>
      <c r="N371" s="34">
        <v>0.21337351116967335</v>
      </c>
      <c r="O371" s="34">
        <v>0.07792602702024908</v>
      </c>
      <c r="P371" s="34">
        <v>0.10130383512632381</v>
      </c>
      <c r="Q371" s="34">
        <v>0.19375953016867667</v>
      </c>
      <c r="R371" s="34">
        <v>0.5820161193560327</v>
      </c>
      <c r="S371" s="35" t="e">
        <v>#N/A</v>
      </c>
      <c r="T371" s="34" t="e">
        <f>NA()</f>
        <v>#N/A</v>
      </c>
      <c r="U371" s="34" t="e">
        <v>#N/A</v>
      </c>
      <c r="V371" s="34">
        <v>2.7422560007693804</v>
      </c>
      <c r="W371" s="35">
        <v>0.04946673332107862</v>
      </c>
      <c r="X371" s="36"/>
    </row>
    <row r="372" spans="1:24" ht="12.75">
      <c r="A372" s="28" t="s">
        <v>28</v>
      </c>
      <c r="B372" s="29">
        <v>34407</v>
      </c>
      <c r="C372" s="37" t="s">
        <v>73</v>
      </c>
      <c r="D372" s="29">
        <v>34414</v>
      </c>
      <c r="E372" s="37" t="s">
        <v>219</v>
      </c>
      <c r="F372" s="31">
        <v>7</v>
      </c>
      <c r="G372" s="32">
        <v>173.25</v>
      </c>
      <c r="H372" s="32" t="e">
        <v>#N/A</v>
      </c>
      <c r="I372" s="33" t="e">
        <v>#N/A</v>
      </c>
      <c r="J372" s="32" t="e">
        <v>#N/A</v>
      </c>
      <c r="K372" s="33" t="e">
        <v>#N/A</v>
      </c>
      <c r="L372" s="34" t="e">
        <v>#N/A</v>
      </c>
      <c r="M372" s="34" t="e">
        <v>#N/A</v>
      </c>
      <c r="N372" s="34" t="e">
        <v>#N/A</v>
      </c>
      <c r="O372" s="34" t="e">
        <v>#N/A</v>
      </c>
      <c r="P372" s="34" t="e">
        <v>#N/A</v>
      </c>
      <c r="Q372" s="34" t="e">
        <v>#N/A</v>
      </c>
      <c r="R372" s="34" t="e">
        <v>#N/A</v>
      </c>
      <c r="S372" s="35" t="e">
        <v>#N/A</v>
      </c>
      <c r="T372" s="34" t="e">
        <v>#N/A</v>
      </c>
      <c r="U372" s="34" t="e">
        <v>#N/A</v>
      </c>
      <c r="V372" s="34" t="e">
        <v>#N/A</v>
      </c>
      <c r="W372" s="35" t="e">
        <v>#N/A</v>
      </c>
      <c r="X372" s="28" t="s">
        <v>308</v>
      </c>
    </row>
    <row r="373" spans="1:24" ht="12.75">
      <c r="A373" s="28" t="s">
        <v>28</v>
      </c>
      <c r="B373" s="29">
        <v>34414</v>
      </c>
      <c r="C373" s="37" t="s">
        <v>219</v>
      </c>
      <c r="D373" s="29">
        <v>34421</v>
      </c>
      <c r="E373" s="37" t="s">
        <v>376</v>
      </c>
      <c r="F373" s="31">
        <v>7</v>
      </c>
      <c r="G373" s="32">
        <v>168.03333333333336</v>
      </c>
      <c r="H373" s="32">
        <v>168.09999999999854</v>
      </c>
      <c r="I373" s="33">
        <v>100.03967466772377</v>
      </c>
      <c r="J373" s="32">
        <v>54.37093327654378</v>
      </c>
      <c r="K373" s="33">
        <v>9139.75388378693</v>
      </c>
      <c r="L373" s="34">
        <v>0.039692872671145726</v>
      </c>
      <c r="M373" s="34">
        <v>0.009511802457855824</v>
      </c>
      <c r="N373" s="34">
        <v>0.13775767996713234</v>
      </c>
      <c r="O373" s="34">
        <v>0.04423063783695723</v>
      </c>
      <c r="P373" s="34">
        <v>0.0574998291880444</v>
      </c>
      <c r="Q373" s="34">
        <v>0.1266248284235702</v>
      </c>
      <c r="R373" s="34">
        <v>0.8974067436572226</v>
      </c>
      <c r="S373" s="35" t="e">
        <v>#N/A</v>
      </c>
      <c r="T373" s="34" t="e">
        <f>NA()</f>
        <v>#N/A</v>
      </c>
      <c r="U373" s="34" t="e">
        <v>#N/A</v>
      </c>
      <c r="V373" s="34">
        <v>2.5051851442902833</v>
      </c>
      <c r="W373" s="35">
        <v>0.04519028326230913</v>
      </c>
      <c r="X373" s="36"/>
    </row>
    <row r="374" spans="1:24" ht="12.75">
      <c r="A374" s="28" t="s">
        <v>28</v>
      </c>
      <c r="B374" s="29">
        <v>34421</v>
      </c>
      <c r="C374" s="37" t="s">
        <v>376</v>
      </c>
      <c r="D374" s="29">
        <v>34430</v>
      </c>
      <c r="E374" s="37" t="s">
        <v>331</v>
      </c>
      <c r="F374" s="31">
        <v>9</v>
      </c>
      <c r="G374" s="32">
        <v>218.66666666666666</v>
      </c>
      <c r="H374" s="32">
        <v>219.09999999999854</v>
      </c>
      <c r="I374" s="33">
        <v>100.19817073170665</v>
      </c>
      <c r="J374" s="32">
        <v>53.962519047153535</v>
      </c>
      <c r="K374" s="33">
        <v>11823.18792323126</v>
      </c>
      <c r="L374" s="34">
        <v>0.04821539006328955</v>
      </c>
      <c r="M374" s="34">
        <v>0.01147015373919453</v>
      </c>
      <c r="N374" s="34">
        <v>0.1030034671633384</v>
      </c>
      <c r="O374" s="34">
        <v>0.04849374319211152</v>
      </c>
      <c r="P374" s="34">
        <v>0.06304186614974498</v>
      </c>
      <c r="Q374" s="34">
        <v>0.09079759200188393</v>
      </c>
      <c r="R374" s="34">
        <v>0.9942600197365823</v>
      </c>
      <c r="S374" s="35" t="e">
        <v>#N/A</v>
      </c>
      <c r="T374" s="34" t="e">
        <f>NA()</f>
        <v>#N/A</v>
      </c>
      <c r="U374" s="34" t="e">
        <v>#N/A</v>
      </c>
      <c r="V374" s="34">
        <v>1.6775431291912954</v>
      </c>
      <c r="W374" s="35">
        <v>0.030260697244543017</v>
      </c>
      <c r="X374" s="36"/>
    </row>
    <row r="375" spans="1:24" ht="12.75">
      <c r="A375" s="28" t="s">
        <v>28</v>
      </c>
      <c r="B375" s="29">
        <v>34430</v>
      </c>
      <c r="C375" s="37" t="s">
        <v>377</v>
      </c>
      <c r="D375" s="29">
        <v>34435</v>
      </c>
      <c r="E375" s="37" t="s">
        <v>295</v>
      </c>
      <c r="F375" s="31">
        <v>5</v>
      </c>
      <c r="G375" s="32">
        <v>115.1</v>
      </c>
      <c r="H375" s="32">
        <v>115.30000000000291</v>
      </c>
      <c r="I375" s="33">
        <v>100.17376194613631</v>
      </c>
      <c r="J375" s="32">
        <v>55.16432098283636</v>
      </c>
      <c r="K375" s="33">
        <v>6360.446209321192</v>
      </c>
      <c r="L375" s="34">
        <v>0.057053303453479025</v>
      </c>
      <c r="M375" s="34">
        <v>0.011610899559175979</v>
      </c>
      <c r="N375" s="34">
        <v>0.06616830494029989</v>
      </c>
      <c r="O375" s="34">
        <v>0.05605564189455067</v>
      </c>
      <c r="P375" s="34">
        <v>0.07287233446291588</v>
      </c>
      <c r="Q375" s="34">
        <v>0.05205909987544149</v>
      </c>
      <c r="R375" s="34">
        <v>1.017797701091446</v>
      </c>
      <c r="S375" s="35" t="e">
        <v>#N/A</v>
      </c>
      <c r="T375" s="34" t="e">
        <f>NA()</f>
        <v>#N/A</v>
      </c>
      <c r="U375" s="34" t="e">
        <v>#N/A</v>
      </c>
      <c r="V375" s="34">
        <v>0.9293881804692952</v>
      </c>
      <c r="W375" s="35">
        <v>0.016764954571031474</v>
      </c>
      <c r="X375" s="36"/>
    </row>
    <row r="376" spans="1:24" ht="12.75">
      <c r="A376" s="28" t="s">
        <v>28</v>
      </c>
      <c r="B376" s="29">
        <v>34435</v>
      </c>
      <c r="C376" s="37" t="s">
        <v>278</v>
      </c>
      <c r="D376" s="29">
        <v>34442</v>
      </c>
      <c r="E376" s="37" t="s">
        <v>250</v>
      </c>
      <c r="F376" s="31">
        <v>7</v>
      </c>
      <c r="G376" s="32">
        <v>169.5</v>
      </c>
      <c r="H376" s="32">
        <v>169.79999999999563</v>
      </c>
      <c r="I376" s="33">
        <v>100.1769911504399</v>
      </c>
      <c r="J376" s="32">
        <v>54.76904568440942</v>
      </c>
      <c r="K376" s="33">
        <v>9299.783957212481</v>
      </c>
      <c r="L376" s="34">
        <v>0.11178783482893971</v>
      </c>
      <c r="M376" s="34">
        <v>0.021864176668261463</v>
      </c>
      <c r="N376" s="34">
        <v>0.29492735942396897</v>
      </c>
      <c r="O376" s="34">
        <v>0.17820450195494797</v>
      </c>
      <c r="P376" s="34">
        <v>0.23166585254143238</v>
      </c>
      <c r="Q376" s="34">
        <v>0.25007328628190856</v>
      </c>
      <c r="R376" s="34">
        <v>0.6273008459528193</v>
      </c>
      <c r="S376" s="35" t="e">
        <v>#N/A</v>
      </c>
      <c r="T376" s="34" t="e">
        <f>NA()</f>
        <v>#N/A</v>
      </c>
      <c r="U376" s="34" t="e">
        <v>#N/A</v>
      </c>
      <c r="V376" s="34">
        <v>1.4795251886246417</v>
      </c>
      <c r="W376" s="35">
        <v>0.02668871102004332</v>
      </c>
      <c r="X376" s="36"/>
    </row>
    <row r="377" spans="1:24" ht="12.75">
      <c r="A377" s="28" t="s">
        <v>28</v>
      </c>
      <c r="B377" s="29">
        <v>34442</v>
      </c>
      <c r="C377" s="37" t="s">
        <v>378</v>
      </c>
      <c r="D377" s="29">
        <v>34449</v>
      </c>
      <c r="E377" s="37" t="s">
        <v>239</v>
      </c>
      <c r="F377" s="31">
        <v>7</v>
      </c>
      <c r="G377" s="32">
        <v>165.95</v>
      </c>
      <c r="H377" s="32">
        <v>167.3000000000029</v>
      </c>
      <c r="I377" s="33">
        <v>100.81349804158054</v>
      </c>
      <c r="J377" s="32">
        <v>53.57048570392152</v>
      </c>
      <c r="K377" s="33">
        <v>8962.342258266226</v>
      </c>
      <c r="L377" s="34">
        <v>0.0025214517776065005</v>
      </c>
      <c r="M377" s="34">
        <v>0.006507796381314605</v>
      </c>
      <c r="N377" s="34">
        <v>0.05138909524553298</v>
      </c>
      <c r="O377" s="34">
        <v>0.013406641920857165</v>
      </c>
      <c r="P377" s="34">
        <v>0.017428634497114317</v>
      </c>
      <c r="Q377" s="34">
        <v>0.04801464347405323</v>
      </c>
      <c r="R377" s="34">
        <v>0.1880748208605313</v>
      </c>
      <c r="S377" s="35" t="e">
        <v>#N/A</v>
      </c>
      <c r="T377" s="34" t="e">
        <f>NA()</f>
        <v>#N/A</v>
      </c>
      <c r="U377" s="34" t="e">
        <v>#N/A</v>
      </c>
      <c r="V377" s="34">
        <v>1.0416401097044734</v>
      </c>
      <c r="W377" s="35">
        <v>0.018789833446926082</v>
      </c>
      <c r="X377" s="36"/>
    </row>
    <row r="378" spans="1:24" ht="12.75">
      <c r="A378" s="28" t="s">
        <v>28</v>
      </c>
      <c r="B378" s="29">
        <v>34449</v>
      </c>
      <c r="C378" s="37" t="s">
        <v>38</v>
      </c>
      <c r="D378" s="29">
        <v>34456</v>
      </c>
      <c r="E378" s="37" t="s">
        <v>250</v>
      </c>
      <c r="F378" s="31">
        <v>7</v>
      </c>
      <c r="G378" s="32">
        <v>169.7</v>
      </c>
      <c r="H378" s="32">
        <v>169</v>
      </c>
      <c r="I378" s="33">
        <v>99.5875073659399</v>
      </c>
      <c r="J378" s="32">
        <v>54.57285426594858</v>
      </c>
      <c r="K378" s="33">
        <v>9222.81237094531</v>
      </c>
      <c r="L378" s="34">
        <v>0.020791635297469295</v>
      </c>
      <c r="M378" s="34">
        <v>0.00978078936238387</v>
      </c>
      <c r="N378" s="34">
        <v>0.052702607165558225</v>
      </c>
      <c r="O378" s="34">
        <v>0.026855484311535314</v>
      </c>
      <c r="P378" s="34">
        <v>0.03491212960499591</v>
      </c>
      <c r="Q378" s="34">
        <v>0.045943081764344786</v>
      </c>
      <c r="R378" s="34">
        <v>0.7742044439145938</v>
      </c>
      <c r="S378" s="35" t="e">
        <v>#N/A</v>
      </c>
      <c r="T378" s="34" t="e">
        <f>NA()</f>
        <v>#N/A</v>
      </c>
      <c r="U378" s="34" t="e">
        <v>#N/A</v>
      </c>
      <c r="V378" s="34">
        <v>1.0184942832151305</v>
      </c>
      <c r="W378" s="35">
        <v>0.01837231282663277</v>
      </c>
      <c r="X378" s="36"/>
    </row>
    <row r="379" spans="1:24" ht="12.75">
      <c r="A379" s="28" t="s">
        <v>28</v>
      </c>
      <c r="B379" s="29">
        <v>34456</v>
      </c>
      <c r="C379" s="37" t="s">
        <v>240</v>
      </c>
      <c r="D379" s="29">
        <v>34463</v>
      </c>
      <c r="E379" s="37" t="s">
        <v>240</v>
      </c>
      <c r="F379" s="31">
        <v>7</v>
      </c>
      <c r="G379" s="32">
        <v>168</v>
      </c>
      <c r="H379" s="32">
        <v>168.40000000000146</v>
      </c>
      <c r="I379" s="33">
        <v>100.23809523809611</v>
      </c>
      <c r="J379" s="32">
        <v>55.36331534886247</v>
      </c>
      <c r="K379" s="33">
        <v>9323.182304748521</v>
      </c>
      <c r="L379" s="34">
        <v>0.11488139736655606</v>
      </c>
      <c r="M379" s="34">
        <v>0.01567064941784172</v>
      </c>
      <c r="N379" s="34">
        <v>0.048435158174281075</v>
      </c>
      <c r="O379" s="34">
        <v>0.08254675950938925</v>
      </c>
      <c r="P379" s="34">
        <v>0.10731078736220603</v>
      </c>
      <c r="Q379" s="34">
        <v>0.027658138805767802</v>
      </c>
      <c r="R379" s="34">
        <v>1.3917129884848953</v>
      </c>
      <c r="S379" s="35" t="e">
        <v>#N/A</v>
      </c>
      <c r="T379" s="34" t="e">
        <f>NA()</f>
        <v>#N/A</v>
      </c>
      <c r="U379" s="34" t="e">
        <v>#N/A</v>
      </c>
      <c r="V379" s="34">
        <v>0.7184972478532731</v>
      </c>
      <c r="W379" s="35">
        <v>0.012960756304850836</v>
      </c>
      <c r="X379" s="36"/>
    </row>
    <row r="380" spans="1:24" ht="12.75">
      <c r="A380" s="28" t="s">
        <v>28</v>
      </c>
      <c r="B380" s="29">
        <v>34463</v>
      </c>
      <c r="C380" s="37" t="s">
        <v>379</v>
      </c>
      <c r="D380" s="29">
        <v>34470</v>
      </c>
      <c r="E380" s="37" t="s">
        <v>380</v>
      </c>
      <c r="F380" s="31">
        <v>7</v>
      </c>
      <c r="G380" s="32">
        <v>158.1</v>
      </c>
      <c r="H380" s="32">
        <v>170.6999999999971</v>
      </c>
      <c r="I380" s="33">
        <v>107.96963946868888</v>
      </c>
      <c r="J380" s="32">
        <v>53.16358405472491</v>
      </c>
      <c r="K380" s="33">
        <v>9075.023798141387</v>
      </c>
      <c r="L380" s="34">
        <v>0.10764741892433315</v>
      </c>
      <c r="M380" s="34">
        <v>0.02242121725464358</v>
      </c>
      <c r="N380" s="34">
        <v>0.05710435214985417</v>
      </c>
      <c r="O380" s="34">
        <v>0.0877136599147124</v>
      </c>
      <c r="P380" s="34">
        <v>0.11402775788912613</v>
      </c>
      <c r="Q380" s="34">
        <v>0.03502682394932106</v>
      </c>
      <c r="R380" s="34">
        <v>1.2272594602597036</v>
      </c>
      <c r="S380" s="35" t="e">
        <v>#N/A</v>
      </c>
      <c r="T380" s="34" t="e">
        <f>NA()</f>
        <v>#N/A</v>
      </c>
      <c r="U380" s="34" t="e">
        <v>#N/A</v>
      </c>
      <c r="V380" s="34">
        <v>0.6799864008902421</v>
      </c>
      <c r="W380" s="35">
        <v>0.01226607068973881</v>
      </c>
      <c r="X380" s="36"/>
    </row>
    <row r="381" spans="1:24" ht="12.75">
      <c r="A381" s="28" t="s">
        <v>28</v>
      </c>
      <c r="B381" s="29">
        <v>34470</v>
      </c>
      <c r="C381" s="37" t="s">
        <v>381</v>
      </c>
      <c r="D381" s="29">
        <v>34477</v>
      </c>
      <c r="E381" s="37" t="s">
        <v>311</v>
      </c>
      <c r="F381" s="31">
        <v>7</v>
      </c>
      <c r="G381" s="32">
        <v>177.85</v>
      </c>
      <c r="H381" s="32">
        <v>165.90000000000146</v>
      </c>
      <c r="I381" s="33">
        <v>93.28085465279813</v>
      </c>
      <c r="J381" s="32">
        <v>55.16432098283636</v>
      </c>
      <c r="K381" s="33">
        <v>9151.760851052632</v>
      </c>
      <c r="L381" s="34">
        <v>0.7762478964256389</v>
      </c>
      <c r="M381" s="34">
        <v>0.018253112155955785</v>
      </c>
      <c r="N381" s="34">
        <v>0.050273422643976655</v>
      </c>
      <c r="O381" s="34">
        <v>0.4556311592234699</v>
      </c>
      <c r="P381" s="34">
        <v>0.5923205069905109</v>
      </c>
      <c r="Q381" s="34">
        <v>-0.06440894013257072</v>
      </c>
      <c r="R381" s="34">
        <v>1.70367605619553</v>
      </c>
      <c r="S381" s="35" t="e">
        <v>#N/A</v>
      </c>
      <c r="T381" s="34" t="e">
        <f>NA()</f>
        <v>#N/A</v>
      </c>
      <c r="U381" s="34" t="e">
        <v>#N/A</v>
      </c>
      <c r="V381" s="34">
        <v>0.7604656124670032</v>
      </c>
      <c r="W381" s="35">
        <v>0.01371781104360853</v>
      </c>
      <c r="X381" s="36"/>
    </row>
    <row r="382" spans="1:24" ht="12.75">
      <c r="A382" s="28" t="s">
        <v>28</v>
      </c>
      <c r="B382" s="29">
        <v>34477</v>
      </c>
      <c r="C382" s="37" t="s">
        <v>382</v>
      </c>
      <c r="D382" s="29">
        <v>34484</v>
      </c>
      <c r="E382" s="37" t="s">
        <v>382</v>
      </c>
      <c r="F382" s="31">
        <v>7</v>
      </c>
      <c r="G382" s="32">
        <v>168</v>
      </c>
      <c r="H382" s="32">
        <v>168.3000000000029</v>
      </c>
      <c r="I382" s="33">
        <v>100.17857142857316</v>
      </c>
      <c r="J382" s="32">
        <v>55.556819023183806</v>
      </c>
      <c r="K382" s="33">
        <v>9350.212641601996</v>
      </c>
      <c r="L382" s="34">
        <v>0.1057944614586033</v>
      </c>
      <c r="M382" s="34">
        <v>0.009648214881896756</v>
      </c>
      <c r="N382" s="34">
        <v>0.034285576231703106</v>
      </c>
      <c r="O382" s="34">
        <v>0.0728046332618775</v>
      </c>
      <c r="P382" s="34">
        <v>0.09464602324044075</v>
      </c>
      <c r="Q382" s="34">
        <v>0.01596065003968854</v>
      </c>
      <c r="R382" s="34">
        <v>1.4531281419695055</v>
      </c>
      <c r="S382" s="35" t="e">
        <v>#N/A</v>
      </c>
      <c r="T382" s="34" t="e">
        <f>NA()</f>
        <v>#N/A</v>
      </c>
      <c r="U382" s="34" t="e">
        <v>#N/A</v>
      </c>
      <c r="V382" s="34">
        <v>0.4066491283588735</v>
      </c>
      <c r="W382" s="35">
        <v>0.007335421631727211</v>
      </c>
      <c r="X382" s="36"/>
    </row>
    <row r="383" spans="1:24" ht="12.75">
      <c r="A383" s="28" t="s">
        <v>28</v>
      </c>
      <c r="B383" s="29">
        <v>34484</v>
      </c>
      <c r="C383" s="37" t="s">
        <v>229</v>
      </c>
      <c r="D383" s="29">
        <v>34491</v>
      </c>
      <c r="E383" s="37" t="s">
        <v>383</v>
      </c>
      <c r="F383" s="31">
        <v>7</v>
      </c>
      <c r="G383" s="32">
        <v>167.03333333333333</v>
      </c>
      <c r="H383" s="32">
        <v>167.09999999999854</v>
      </c>
      <c r="I383" s="33">
        <v>100.03991219317415</v>
      </c>
      <c r="J383" s="32">
        <v>53.97436092850732</v>
      </c>
      <c r="K383" s="33">
        <v>9019.115711153496</v>
      </c>
      <c r="L383" s="34">
        <v>0.08649508447454113</v>
      </c>
      <c r="M383" s="34">
        <v>0.01064922318554445</v>
      </c>
      <c r="N383" s="34">
        <v>0.05524686502231935</v>
      </c>
      <c r="O383" s="34">
        <v>0.06746207161253813</v>
      </c>
      <c r="P383" s="34">
        <v>0.08770069309629958</v>
      </c>
      <c r="Q383" s="34">
        <v>0.0382666615974435</v>
      </c>
      <c r="R383" s="34">
        <v>1.2821290898286857</v>
      </c>
      <c r="S383" s="35" t="e">
        <v>#N/A</v>
      </c>
      <c r="T383" s="34" t="e">
        <f>NA()</f>
        <v>#N/A</v>
      </c>
      <c r="U383" s="34" t="e">
        <v>#N/A</v>
      </c>
      <c r="V383" s="34">
        <v>0.9535092357118282</v>
      </c>
      <c r="W383" s="35">
        <v>0.017200067050234955</v>
      </c>
      <c r="X383" s="36"/>
    </row>
    <row r="384" spans="1:24" ht="12.75">
      <c r="A384" s="28" t="s">
        <v>28</v>
      </c>
      <c r="B384" s="29">
        <v>34491</v>
      </c>
      <c r="C384" s="37" t="s">
        <v>317</v>
      </c>
      <c r="D384" s="29">
        <v>34499</v>
      </c>
      <c r="E384" s="37" t="s">
        <v>43</v>
      </c>
      <c r="F384" s="31">
        <v>8</v>
      </c>
      <c r="G384" s="32">
        <v>191.16666666666669</v>
      </c>
      <c r="H384" s="32">
        <v>191.5</v>
      </c>
      <c r="I384" s="33">
        <v>100.1743679163034</v>
      </c>
      <c r="J384" s="32">
        <v>53.77092735890891</v>
      </c>
      <c r="K384" s="33">
        <v>10297.132589231056</v>
      </c>
      <c r="L384" s="34">
        <v>0.17589391816223543</v>
      </c>
      <c r="M384" s="34">
        <v>0.023962839984372923</v>
      </c>
      <c r="N384" s="34">
        <v>0.07116462388001016</v>
      </c>
      <c r="O384" s="34">
        <v>0.1337736214956101</v>
      </c>
      <c r="P384" s="34">
        <v>0.17390570794429314</v>
      </c>
      <c r="Q384" s="34">
        <v>0.0374938033495651</v>
      </c>
      <c r="R384" s="34">
        <v>1.3148624982691939</v>
      </c>
      <c r="S384" s="35" t="e">
        <v>#N/A</v>
      </c>
      <c r="T384" s="34" t="e">
        <f>NA()</f>
        <v>#N/A</v>
      </c>
      <c r="U384" s="34" t="e">
        <v>#N/A</v>
      </c>
      <c r="V384" s="34">
        <v>0.6313684194828566</v>
      </c>
      <c r="W384" s="35">
        <v>0.011389065508525404</v>
      </c>
      <c r="X384" s="36"/>
    </row>
    <row r="385" spans="1:24" ht="12.75">
      <c r="A385" s="28" t="s">
        <v>28</v>
      </c>
      <c r="B385" s="29">
        <v>34499</v>
      </c>
      <c r="C385" s="37" t="s">
        <v>384</v>
      </c>
      <c r="D385" s="29">
        <v>34505</v>
      </c>
      <c r="E385" s="37" t="s">
        <v>385</v>
      </c>
      <c r="F385" s="31">
        <v>6</v>
      </c>
      <c r="G385" s="32">
        <v>145.18333333333334</v>
      </c>
      <c r="H385" s="32">
        <v>145.5</v>
      </c>
      <c r="I385" s="33">
        <v>100.21811502697739</v>
      </c>
      <c r="J385" s="32">
        <v>53.96992172493502</v>
      </c>
      <c r="K385" s="33">
        <v>7852.623610978046</v>
      </c>
      <c r="L385" s="34">
        <v>0.10583194455713825</v>
      </c>
      <c r="M385" s="34">
        <v>0.014051587399520818</v>
      </c>
      <c r="N385" s="34">
        <v>0.0636618432608206</v>
      </c>
      <c r="O385" s="34">
        <v>0.0888681178710299</v>
      </c>
      <c r="P385" s="34">
        <v>0.11552855323233888</v>
      </c>
      <c r="Q385" s="34">
        <v>0.04129373799268237</v>
      </c>
      <c r="R385" s="34">
        <v>1.190887655691405</v>
      </c>
      <c r="S385" s="35" t="e">
        <v>#N/A</v>
      </c>
      <c r="T385" s="34" t="e">
        <f>NA()</f>
        <v>#N/A</v>
      </c>
      <c r="U385" s="34" t="e">
        <v>#N/A</v>
      </c>
      <c r="V385" s="34">
        <v>0.5870209975374872</v>
      </c>
      <c r="W385" s="35">
        <v>0.010589095668279468</v>
      </c>
      <c r="X385" s="36"/>
    </row>
    <row r="386" spans="1:24" ht="12.75">
      <c r="A386" s="28" t="s">
        <v>28</v>
      </c>
      <c r="B386" s="29">
        <v>34505</v>
      </c>
      <c r="C386" s="37" t="s">
        <v>363</v>
      </c>
      <c r="D386" s="29">
        <v>34512</v>
      </c>
      <c r="E386" s="37" t="s">
        <v>293</v>
      </c>
      <c r="F386" s="31">
        <v>7</v>
      </c>
      <c r="G386" s="32">
        <v>167.68333333333334</v>
      </c>
      <c r="H386" s="32">
        <v>168</v>
      </c>
      <c r="I386" s="33">
        <v>100.18884802703508</v>
      </c>
      <c r="J386" s="32">
        <v>54.57285426594858</v>
      </c>
      <c r="K386" s="33">
        <v>9168.239516679361</v>
      </c>
      <c r="L386" s="34">
        <v>0.14814112654547848</v>
      </c>
      <c r="M386" s="34">
        <v>0.01695514531724829</v>
      </c>
      <c r="N386" s="34">
        <v>0.06695812671321374</v>
      </c>
      <c r="O386" s="34">
        <v>0.11293873497378912</v>
      </c>
      <c r="P386" s="34">
        <v>0.14682035546592587</v>
      </c>
      <c r="Q386" s="34">
        <v>0.03853144712031103</v>
      </c>
      <c r="R386" s="34">
        <v>1.3116945800735165</v>
      </c>
      <c r="S386" s="35" t="e">
        <v>#N/A</v>
      </c>
      <c r="T386" s="34" t="e">
        <f>NA()</f>
        <v>#N/A</v>
      </c>
      <c r="U386" s="34" t="e">
        <v>#N/A</v>
      </c>
      <c r="V386" s="34">
        <v>0.6742590834035848</v>
      </c>
      <c r="W386" s="35">
        <v>0.012162757327792243</v>
      </c>
      <c r="X386" s="36"/>
    </row>
    <row r="387" spans="1:24" ht="12.75">
      <c r="A387" s="28" t="s">
        <v>28</v>
      </c>
      <c r="B387" s="29">
        <v>34512</v>
      </c>
      <c r="C387" s="37" t="s">
        <v>244</v>
      </c>
      <c r="D387" s="29">
        <v>34519</v>
      </c>
      <c r="E387" s="37" t="s">
        <v>235</v>
      </c>
      <c r="F387" s="31">
        <v>7</v>
      </c>
      <c r="G387" s="32">
        <v>168.55</v>
      </c>
      <c r="H387" s="32">
        <v>168.79999999999563</v>
      </c>
      <c r="I387" s="33">
        <v>100.14832393948123</v>
      </c>
      <c r="J387" s="32">
        <v>55.36331534886247</v>
      </c>
      <c r="K387" s="33">
        <v>9345.327630887743</v>
      </c>
      <c r="L387" s="34">
        <v>0.016539438606723685</v>
      </c>
      <c r="M387" s="34">
        <v>0.0075211454868263465</v>
      </c>
      <c r="N387" s="34">
        <v>0.03335718858772013</v>
      </c>
      <c r="O387" s="34">
        <v>0.02256277972566464</v>
      </c>
      <c r="P387" s="34">
        <v>0.029331613643364035</v>
      </c>
      <c r="Q387" s="34">
        <v>0.027678136930770342</v>
      </c>
      <c r="R387" s="34">
        <v>0.7330408224439853</v>
      </c>
      <c r="S387" s="35" t="e">
        <v>#N/A</v>
      </c>
      <c r="T387" s="34" t="e">
        <f>NA()</f>
        <v>#N/A</v>
      </c>
      <c r="U387" s="34" t="e">
        <v>#N/A</v>
      </c>
      <c r="V387" s="34">
        <v>0.530889328986862</v>
      </c>
      <c r="W387" s="35">
        <v>0.009576553338795308</v>
      </c>
      <c r="X387" s="36"/>
    </row>
    <row r="388" spans="1:24" ht="12.75">
      <c r="A388" s="28" t="s">
        <v>28</v>
      </c>
      <c r="B388" s="29">
        <v>34519</v>
      </c>
      <c r="C388" s="37" t="s">
        <v>219</v>
      </c>
      <c r="D388" s="29">
        <v>34526</v>
      </c>
      <c r="E388" s="37" t="s">
        <v>386</v>
      </c>
      <c r="F388" s="31">
        <v>7</v>
      </c>
      <c r="G388" s="32">
        <v>167.55</v>
      </c>
      <c r="H388" s="32">
        <v>167.70000000000437</v>
      </c>
      <c r="I388" s="33">
        <v>100.08952551477428</v>
      </c>
      <c r="J388" s="32">
        <v>54.9694873393968</v>
      </c>
      <c r="K388" s="33">
        <v>9218.383026817084</v>
      </c>
      <c r="L388" s="34">
        <v>0.1946064512733835</v>
      </c>
      <c r="M388" s="34">
        <v>0.011300649417514633</v>
      </c>
      <c r="N388" s="34">
        <v>0.05048467504426496</v>
      </c>
      <c r="O388" s="34">
        <v>0.1010894945164743</v>
      </c>
      <c r="P388" s="34">
        <v>0.1314163428714166</v>
      </c>
      <c r="Q388" s="34">
        <v>0.02504044927446838</v>
      </c>
      <c r="R388" s="34">
        <v>1.9250907545261193</v>
      </c>
      <c r="S388" s="35" t="e">
        <v>#N/A</v>
      </c>
      <c r="T388" s="34" t="e">
        <f>NA()</f>
        <v>#N/A</v>
      </c>
      <c r="U388" s="34" t="e">
        <v>#N/A</v>
      </c>
      <c r="V388" s="34">
        <v>0.8671867566136383</v>
      </c>
      <c r="W388" s="35">
        <v>0.015642921746526435</v>
      </c>
      <c r="X388" s="36"/>
    </row>
    <row r="389" spans="1:24" ht="12.75">
      <c r="A389" s="28" t="s">
        <v>28</v>
      </c>
      <c r="B389" s="29">
        <v>34526</v>
      </c>
      <c r="C389" s="37" t="s">
        <v>163</v>
      </c>
      <c r="D389" s="29">
        <v>34533</v>
      </c>
      <c r="E389" s="37" t="s">
        <v>244</v>
      </c>
      <c r="F389" s="31">
        <v>7</v>
      </c>
      <c r="G389" s="32">
        <v>167.75</v>
      </c>
      <c r="H389" s="32">
        <v>168.09999999999854</v>
      </c>
      <c r="I389" s="33">
        <v>100.20864381520029</v>
      </c>
      <c r="J389" s="32">
        <v>54.9694873393968</v>
      </c>
      <c r="K389" s="33">
        <v>9240.370821752522</v>
      </c>
      <c r="L389" s="34">
        <v>0.04796322088713504</v>
      </c>
      <c r="M389" s="34">
        <v>0.01177449717765771</v>
      </c>
      <c r="N389" s="34">
        <v>0.03195612821826249</v>
      </c>
      <c r="O389" s="34">
        <v>0.04050006032939019</v>
      </c>
      <c r="P389" s="34">
        <v>0.05265007842820725</v>
      </c>
      <c r="Q389" s="34">
        <v>0.021762263033354982</v>
      </c>
      <c r="R389" s="34">
        <v>1.1842752948278688</v>
      </c>
      <c r="S389" s="35" t="e">
        <v>#N/A</v>
      </c>
      <c r="T389" s="34" t="e">
        <f>NA()</f>
        <v>#N/A</v>
      </c>
      <c r="U389" s="34" t="e">
        <v>#N/A</v>
      </c>
      <c r="V389" s="34">
        <v>0.417744704007715</v>
      </c>
      <c r="W389" s="35">
        <v>0.007535571392183968</v>
      </c>
      <c r="X389" s="36"/>
    </row>
    <row r="390" spans="1:24" ht="12.75">
      <c r="A390" s="28" t="s">
        <v>28</v>
      </c>
      <c r="B390" s="29">
        <v>34533</v>
      </c>
      <c r="C390" s="37" t="s">
        <v>310</v>
      </c>
      <c r="D390" s="29">
        <v>34540</v>
      </c>
      <c r="E390" s="37" t="s">
        <v>234</v>
      </c>
      <c r="F390" s="31">
        <v>7</v>
      </c>
      <c r="G390" s="32">
        <v>168.08333333333331</v>
      </c>
      <c r="H390" s="32">
        <v>168.40000000000146</v>
      </c>
      <c r="I390" s="33">
        <v>100.18839861180058</v>
      </c>
      <c r="J390" s="32">
        <v>55.16848170542292</v>
      </c>
      <c r="K390" s="33">
        <v>9290.3723191933</v>
      </c>
      <c r="L390" s="34">
        <v>0.019754432144263392</v>
      </c>
      <c r="M390" s="34">
        <v>0.012356412150876938</v>
      </c>
      <c r="N390" s="34">
        <v>0.03429996303573027</v>
      </c>
      <c r="O390" s="34">
        <v>0.024655242414775895</v>
      </c>
      <c r="P390" s="34">
        <v>0.03205181513920866</v>
      </c>
      <c r="Q390" s="34">
        <v>0.028094238519931175</v>
      </c>
      <c r="R390" s="34">
        <v>0.8012264414980789</v>
      </c>
      <c r="S390" s="35" t="e">
        <v>#N/A</v>
      </c>
      <c r="T390" s="34" t="e">
        <f>NA()</f>
        <v>#N/A</v>
      </c>
      <c r="U390" s="34" t="e">
        <v>#N/A</v>
      </c>
      <c r="V390" s="34">
        <v>0.5241623141710642</v>
      </c>
      <c r="W390" s="35">
        <v>0.009455206736637575</v>
      </c>
      <c r="X390" s="36"/>
    </row>
    <row r="391" spans="1:24" ht="12.75">
      <c r="A391" s="28" t="s">
        <v>28</v>
      </c>
      <c r="B391" s="29">
        <v>34540</v>
      </c>
      <c r="C391" s="37" t="s">
        <v>311</v>
      </c>
      <c r="D391" s="29">
        <v>34547</v>
      </c>
      <c r="E391" s="37" t="s">
        <v>366</v>
      </c>
      <c r="F391" s="31">
        <v>7</v>
      </c>
      <c r="G391" s="32">
        <v>170.8333333333333</v>
      </c>
      <c r="H391" s="32">
        <v>171.09999999999854</v>
      </c>
      <c r="I391" s="33">
        <v>100.15609756097479</v>
      </c>
      <c r="J391" s="32">
        <v>54.57285426594858</v>
      </c>
      <c r="K391" s="33">
        <v>9337.415364903722</v>
      </c>
      <c r="L391" s="34">
        <v>0.12901113520301205</v>
      </c>
      <c r="M391" s="34">
        <v>0.031955368706023675</v>
      </c>
      <c r="N391" s="34">
        <v>0.046415545917832673</v>
      </c>
      <c r="O391" s="34">
        <v>0.09629555885825566</v>
      </c>
      <c r="P391" s="34">
        <v>0.12518422651573236</v>
      </c>
      <c r="Q391" s="34">
        <v>0.022177953753209724</v>
      </c>
      <c r="R391" s="34">
        <v>1.339741279168573</v>
      </c>
      <c r="S391" s="35" t="e">
        <v>#N/A</v>
      </c>
      <c r="T391" s="34" t="e">
        <f>NA()</f>
        <v>#N/A</v>
      </c>
      <c r="U391" s="34" t="e">
        <v>#N/A</v>
      </c>
      <c r="V391" s="34">
        <v>0.5907692231241589</v>
      </c>
      <c r="W391" s="35">
        <v>0.010656708785169765</v>
      </c>
      <c r="X391" s="36"/>
    </row>
    <row r="392" spans="1:24" ht="12.75">
      <c r="A392" s="28" t="s">
        <v>28</v>
      </c>
      <c r="B392" s="29">
        <v>34547</v>
      </c>
      <c r="C392" s="37" t="s">
        <v>387</v>
      </c>
      <c r="D392" s="29">
        <v>34554</v>
      </c>
      <c r="E392" s="37" t="s">
        <v>244</v>
      </c>
      <c r="F392" s="31">
        <v>7</v>
      </c>
      <c r="G392" s="32">
        <v>164.78333333333333</v>
      </c>
      <c r="H392" s="32">
        <v>165.09999999999854</v>
      </c>
      <c r="I392" s="33">
        <v>100.19217153838285</v>
      </c>
      <c r="J392" s="32">
        <v>55.36331534886247</v>
      </c>
      <c r="K392" s="33">
        <v>9140.483364097114</v>
      </c>
      <c r="L392" s="34">
        <v>0.08158809802074182</v>
      </c>
      <c r="M392" s="34">
        <v>0.027124022819985178</v>
      </c>
      <c r="N392" s="34">
        <v>0.03707825317580991</v>
      </c>
      <c r="O392" s="34">
        <v>0.06928422020916274</v>
      </c>
      <c r="P392" s="34">
        <v>0.09006948627191157</v>
      </c>
      <c r="Q392" s="34">
        <v>0.019639414949163648</v>
      </c>
      <c r="R392" s="34">
        <v>1.1775855710641587</v>
      </c>
      <c r="S392" s="35" t="e">
        <v>#N/A</v>
      </c>
      <c r="T392" s="34" t="e">
        <f>NA()</f>
        <v>#N/A</v>
      </c>
      <c r="U392" s="34" t="e">
        <v>#N/A</v>
      </c>
      <c r="V392" s="34">
        <v>0.3742293194399566</v>
      </c>
      <c r="W392" s="35">
        <v>0.006750610424581544</v>
      </c>
      <c r="X392" s="36"/>
    </row>
    <row r="393" spans="1:24" ht="12.75">
      <c r="A393" s="28" t="s">
        <v>28</v>
      </c>
      <c r="B393" s="29">
        <v>34554</v>
      </c>
      <c r="C393" s="37" t="s">
        <v>310</v>
      </c>
      <c r="D393" s="29">
        <v>34561</v>
      </c>
      <c r="E393" s="37" t="s">
        <v>378</v>
      </c>
      <c r="F393" s="31">
        <v>7</v>
      </c>
      <c r="G393" s="32">
        <v>168.13333333333335</v>
      </c>
      <c r="H393" s="32">
        <v>168.3000000000029</v>
      </c>
      <c r="I393" s="33">
        <v>100.09912767644899</v>
      </c>
      <c r="J393" s="32">
        <v>54.9694873393968</v>
      </c>
      <c r="K393" s="33">
        <v>9251.36471922064</v>
      </c>
      <c r="L393" s="34">
        <v>0.3986088271871811</v>
      </c>
      <c r="M393" s="34">
        <v>0.04820128312557358</v>
      </c>
      <c r="N393" s="34">
        <v>0.07494136576256408</v>
      </c>
      <c r="O393" s="34">
        <v>0.25513925323227266</v>
      </c>
      <c r="P393" s="34">
        <v>0.33168102920195447</v>
      </c>
      <c r="Q393" s="34">
        <v>0.010722815724001055</v>
      </c>
      <c r="R393" s="34">
        <v>1.5623187029723615</v>
      </c>
      <c r="S393" s="35" t="e">
        <v>#N/A</v>
      </c>
      <c r="T393" s="34" t="e">
        <f>NA()</f>
        <v>#N/A</v>
      </c>
      <c r="U393" s="34" t="e">
        <v>#N/A</v>
      </c>
      <c r="V393" s="34">
        <v>0.7582973993866181</v>
      </c>
      <c r="W393" s="35">
        <v>0.013678699298315387</v>
      </c>
      <c r="X393" s="36"/>
    </row>
    <row r="394" spans="1:24" ht="12.75">
      <c r="A394" s="28" t="s">
        <v>28</v>
      </c>
      <c r="B394" s="29">
        <v>34561</v>
      </c>
      <c r="C394" s="37" t="s">
        <v>379</v>
      </c>
      <c r="D394" s="29">
        <v>34568</v>
      </c>
      <c r="E394" s="37" t="s">
        <v>345</v>
      </c>
      <c r="F394" s="31">
        <v>7</v>
      </c>
      <c r="G394" s="32">
        <v>168.11666666666667</v>
      </c>
      <c r="H394" s="32">
        <v>168.1999999999971</v>
      </c>
      <c r="I394" s="33">
        <v>100.0495687518571</v>
      </c>
      <c r="J394" s="32">
        <v>55.556819023183806</v>
      </c>
      <c r="K394" s="33">
        <v>9344.656959699354</v>
      </c>
      <c r="L394" s="34">
        <v>0.16050754255366506</v>
      </c>
      <c r="M394" s="34">
        <v>0.04711115026900956</v>
      </c>
      <c r="N394" s="34">
        <v>0.060524007638050166</v>
      </c>
      <c r="O394" s="34">
        <v>0.1195786629078481</v>
      </c>
      <c r="P394" s="34">
        <v>0.15545226178020255</v>
      </c>
      <c r="Q394" s="34">
        <v>0.0304260581841448</v>
      </c>
      <c r="R394" s="34">
        <v>1.3422757760500994</v>
      </c>
      <c r="S394" s="35" t="e">
        <v>#N/A</v>
      </c>
      <c r="T394" s="34" t="e">
        <f>NA()</f>
        <v>#N/A</v>
      </c>
      <c r="U394" s="34" t="e">
        <v>#N/A</v>
      </c>
      <c r="V394" s="34">
        <v>0.9943127376939397</v>
      </c>
      <c r="W394" s="35">
        <v>0.017936109181439668</v>
      </c>
      <c r="X394" s="36"/>
    </row>
    <row r="395" spans="1:24" ht="12.75">
      <c r="A395" s="28" t="s">
        <v>28</v>
      </c>
      <c r="B395" s="29">
        <v>34568</v>
      </c>
      <c r="C395" s="37" t="s">
        <v>219</v>
      </c>
      <c r="D395" s="29">
        <v>34575</v>
      </c>
      <c r="E395" s="37" t="s">
        <v>305</v>
      </c>
      <c r="F395" s="31">
        <v>7</v>
      </c>
      <c r="G395" s="32">
        <v>167.16666666666669</v>
      </c>
      <c r="H395" s="32">
        <v>167.5</v>
      </c>
      <c r="I395" s="33">
        <v>100.19940179461614</v>
      </c>
      <c r="J395" s="32">
        <v>55.556819023183806</v>
      </c>
      <c r="K395" s="33">
        <v>9305.767186383287</v>
      </c>
      <c r="L395" s="34">
        <v>0.056884288763506305</v>
      </c>
      <c r="M395" s="34">
        <v>0.044434091224042085</v>
      </c>
      <c r="N395" s="34">
        <v>0.04212918020133221</v>
      </c>
      <c r="O395" s="34">
        <v>0.05866321578466317</v>
      </c>
      <c r="P395" s="34">
        <v>0.07626218052006213</v>
      </c>
      <c r="Q395" s="34">
        <v>0.02736364878833249</v>
      </c>
      <c r="R395" s="34">
        <v>0.9696755965836099</v>
      </c>
      <c r="S395" s="35" t="e">
        <v>#N/A</v>
      </c>
      <c r="T395" s="34" t="e">
        <f>NA()</f>
        <v>#N/A</v>
      </c>
      <c r="U395" s="34" t="e">
        <v>#N/A</v>
      </c>
      <c r="V395" s="34">
        <v>0.5971684276906026</v>
      </c>
      <c r="W395" s="35">
        <v>0.010772142116582473</v>
      </c>
      <c r="X395" s="36"/>
    </row>
    <row r="396" spans="1:24" ht="12.75">
      <c r="A396" s="28" t="s">
        <v>28</v>
      </c>
      <c r="B396" s="29">
        <v>34575</v>
      </c>
      <c r="C396" s="37" t="s">
        <v>158</v>
      </c>
      <c r="D396" s="29">
        <v>34582</v>
      </c>
      <c r="E396" s="37" t="s">
        <v>158</v>
      </c>
      <c r="F396" s="31">
        <v>7</v>
      </c>
      <c r="G396" s="32">
        <v>168</v>
      </c>
      <c r="H396" s="32">
        <v>168.20000000000437</v>
      </c>
      <c r="I396" s="33">
        <v>100.11904761905022</v>
      </c>
      <c r="J396" s="32">
        <v>55.16432098283636</v>
      </c>
      <c r="K396" s="33">
        <v>9278.638789313316</v>
      </c>
      <c r="L396" s="34">
        <v>0.05135755056446689</v>
      </c>
      <c r="M396" s="34">
        <v>0.02914035604284226</v>
      </c>
      <c r="N396" s="34">
        <v>0.03793865712509571</v>
      </c>
      <c r="O396" s="34">
        <v>0.04991730371697673</v>
      </c>
      <c r="P396" s="34">
        <v>0.06489249483206976</v>
      </c>
      <c r="Q396" s="34">
        <v>0.02537447177953267</v>
      </c>
      <c r="R396" s="34">
        <v>1.0288526570997532</v>
      </c>
      <c r="S396" s="35" t="e">
        <v>#N/A</v>
      </c>
      <c r="T396" s="34" t="e">
        <f>NA()</f>
        <v>#N/A</v>
      </c>
      <c r="U396" s="34" t="e">
        <v>#N/A</v>
      </c>
      <c r="V396" s="34">
        <v>0.6261886110754705</v>
      </c>
      <c r="W396" s="35">
        <v>0.01129562849860709</v>
      </c>
      <c r="X396" s="36"/>
    </row>
    <row r="397" spans="1:24" ht="12.75">
      <c r="A397" s="28" t="s">
        <v>28</v>
      </c>
      <c r="B397" s="29">
        <v>34582</v>
      </c>
      <c r="C397" s="37" t="s">
        <v>318</v>
      </c>
      <c r="D397" s="29">
        <v>34589</v>
      </c>
      <c r="E397" s="37" t="s">
        <v>232</v>
      </c>
      <c r="F397" s="31">
        <v>7</v>
      </c>
      <c r="G397" s="32">
        <v>168.2</v>
      </c>
      <c r="H397" s="32">
        <v>168.39999999999418</v>
      </c>
      <c r="I397" s="33">
        <v>100.11890606420582</v>
      </c>
      <c r="J397" s="32">
        <v>54.57285426594858</v>
      </c>
      <c r="K397" s="33">
        <v>9190.068658385422</v>
      </c>
      <c r="L397" s="34">
        <v>0.1092402087931034</v>
      </c>
      <c r="M397" s="34">
        <v>0.03692919108223334</v>
      </c>
      <c r="N397" s="34">
        <v>0.05219235210843768</v>
      </c>
      <c r="O397" s="34">
        <v>0.08771081401260299</v>
      </c>
      <c r="P397" s="34">
        <v>0.11402405821638388</v>
      </c>
      <c r="Q397" s="34">
        <v>0.03011554022146551</v>
      </c>
      <c r="R397" s="34">
        <v>1.2454588413397565</v>
      </c>
      <c r="S397" s="35" t="e">
        <v>#N/A</v>
      </c>
      <c r="T397" s="34" t="e">
        <f>NA()</f>
        <v>#N/A</v>
      </c>
      <c r="U397" s="34" t="e">
        <v>#N/A</v>
      </c>
      <c r="V397" s="34">
        <v>0.6125631179971177</v>
      </c>
      <c r="W397" s="35">
        <v>0.011049842316614607</v>
      </c>
      <c r="X397" s="36"/>
    </row>
    <row r="398" spans="1:24" ht="12.75">
      <c r="A398" s="28" t="s">
        <v>28</v>
      </c>
      <c r="B398" s="29">
        <v>34589</v>
      </c>
      <c r="C398" s="37" t="s">
        <v>388</v>
      </c>
      <c r="D398" s="29">
        <v>34596</v>
      </c>
      <c r="E398" s="37" t="s">
        <v>240</v>
      </c>
      <c r="F398" s="31">
        <v>7</v>
      </c>
      <c r="G398" s="32">
        <v>167.88333333333333</v>
      </c>
      <c r="H398" s="32">
        <v>168.3000000000029</v>
      </c>
      <c r="I398" s="33">
        <v>100.2481882259523</v>
      </c>
      <c r="J398" s="32">
        <v>54.76904568440942</v>
      </c>
      <c r="K398" s="33">
        <v>9217.630388686264</v>
      </c>
      <c r="L398" s="34">
        <v>0.5441840635234807</v>
      </c>
      <c r="M398" s="34">
        <v>0.049634799324905506</v>
      </c>
      <c r="N398" s="34">
        <v>0.06851605596789014</v>
      </c>
      <c r="O398" s="34">
        <v>0.3359532064496974</v>
      </c>
      <c r="P398" s="34">
        <v>0.43673916838460664</v>
      </c>
      <c r="Q398" s="34">
        <v>-0.016043366095498692</v>
      </c>
      <c r="R398" s="34">
        <v>1.619821013986845</v>
      </c>
      <c r="S398" s="35" t="e">
        <v>#N/A</v>
      </c>
      <c r="T398" s="34" t="e">
        <f>NA()</f>
        <v>#N/A</v>
      </c>
      <c r="U398" s="34" t="e">
        <v>#N/A</v>
      </c>
      <c r="V398" s="34">
        <v>0.9639478353572742</v>
      </c>
      <c r="W398" s="35">
        <v>0.017388365817659263</v>
      </c>
      <c r="X398" s="36"/>
    </row>
    <row r="399" spans="1:24" ht="12.75">
      <c r="A399" s="28" t="s">
        <v>28</v>
      </c>
      <c r="B399" s="29">
        <v>34596</v>
      </c>
      <c r="C399" s="37" t="s">
        <v>389</v>
      </c>
      <c r="D399" s="29">
        <v>34603</v>
      </c>
      <c r="E399" s="37" t="s">
        <v>229</v>
      </c>
      <c r="F399" s="31">
        <v>7</v>
      </c>
      <c r="G399" s="32">
        <v>168.26666666666662</v>
      </c>
      <c r="H399" s="32">
        <v>168.09999999999854</v>
      </c>
      <c r="I399" s="33">
        <v>99.9009508716315</v>
      </c>
      <c r="J399" s="32">
        <v>55.16432098283636</v>
      </c>
      <c r="K399" s="33">
        <v>9273.122357214712</v>
      </c>
      <c r="L399" s="34">
        <v>0.07721380497415892</v>
      </c>
      <c r="M399" s="34">
        <v>0.01963824413978663</v>
      </c>
      <c r="N399" s="34">
        <v>0.05054486466488933</v>
      </c>
      <c r="O399" s="34">
        <v>0.06825538848382696</v>
      </c>
      <c r="P399" s="34">
        <v>0.08873200502897506</v>
      </c>
      <c r="Q399" s="34">
        <v>0.033364983383510086</v>
      </c>
      <c r="R399" s="34">
        <v>1.1312484873257243</v>
      </c>
      <c r="S399" s="35" t="e">
        <v>#N/A</v>
      </c>
      <c r="T399" s="34" t="e">
        <f>NA()</f>
        <v>#N/A</v>
      </c>
      <c r="U399" s="34" t="e">
        <v>#N/A</v>
      </c>
      <c r="V399" s="34">
        <v>0.6654600826754274</v>
      </c>
      <c r="W399" s="35">
        <v>0.012004034793357233</v>
      </c>
      <c r="X399" s="36"/>
    </row>
    <row r="400" spans="1:24" ht="12.75">
      <c r="A400" s="28" t="s">
        <v>28</v>
      </c>
      <c r="B400" s="29">
        <v>34603</v>
      </c>
      <c r="C400" s="37" t="s">
        <v>346</v>
      </c>
      <c r="D400" s="29">
        <v>34610</v>
      </c>
      <c r="E400" s="37" t="s">
        <v>333</v>
      </c>
      <c r="F400" s="31">
        <v>7</v>
      </c>
      <c r="G400" s="32">
        <v>167.28333333333336</v>
      </c>
      <c r="H400" s="32">
        <v>167.59999999999854</v>
      </c>
      <c r="I400" s="33">
        <v>100.18929959151052</v>
      </c>
      <c r="J400" s="32">
        <v>56.52854609404169</v>
      </c>
      <c r="K400" s="33">
        <v>9474.184325361304</v>
      </c>
      <c r="L400" s="34">
        <v>0.1576595665943967</v>
      </c>
      <c r="M400" s="34">
        <v>0.028627056694700087</v>
      </c>
      <c r="N400" s="34">
        <v>0.05886745241075167</v>
      </c>
      <c r="O400" s="34">
        <v>0.12097586201486205</v>
      </c>
      <c r="P400" s="34">
        <v>0.15726862061932068</v>
      </c>
      <c r="Q400" s="34">
        <v>0.028417827941610897</v>
      </c>
      <c r="R400" s="34">
        <v>1.3032316031360702</v>
      </c>
      <c r="S400" s="35" t="e">
        <v>#N/A</v>
      </c>
      <c r="T400" s="34" t="e">
        <f>NA()</f>
        <v>#N/A</v>
      </c>
      <c r="U400" s="34" t="e">
        <v>#N/A</v>
      </c>
      <c r="V400" s="34">
        <v>0.5517236564706336</v>
      </c>
      <c r="W400" s="35">
        <v>0.009952377521976818</v>
      </c>
      <c r="X400" s="36"/>
    </row>
    <row r="401" spans="1:24" ht="12.75">
      <c r="A401" s="28" t="s">
        <v>28</v>
      </c>
      <c r="B401" s="29">
        <v>34610</v>
      </c>
      <c r="C401" s="37" t="s">
        <v>310</v>
      </c>
      <c r="D401" s="29">
        <v>34617</v>
      </c>
      <c r="E401" s="37" t="s">
        <v>253</v>
      </c>
      <c r="F401" s="31">
        <v>7</v>
      </c>
      <c r="G401" s="32">
        <v>167.25</v>
      </c>
      <c r="H401" s="32">
        <v>167.60000000000582</v>
      </c>
      <c r="I401" s="33">
        <v>100.20926756353113</v>
      </c>
      <c r="J401" s="32">
        <v>54.57285426594858</v>
      </c>
      <c r="K401" s="33">
        <v>9146.410374973299</v>
      </c>
      <c r="L401" s="34">
        <v>0.20372025475637046</v>
      </c>
      <c r="M401" s="34">
        <v>0.033606062846235844</v>
      </c>
      <c r="N401" s="34">
        <v>0.07755523155269427</v>
      </c>
      <c r="O401" s="34">
        <v>0.15957412053045036</v>
      </c>
      <c r="P401" s="34">
        <v>0.20744635668958547</v>
      </c>
      <c r="Q401" s="34">
        <v>0.037390425415179916</v>
      </c>
      <c r="R401" s="34">
        <v>1.276649710361374</v>
      </c>
      <c r="S401" s="35" t="e">
        <v>#N/A</v>
      </c>
      <c r="T401" s="34" t="e">
        <f>NA()</f>
        <v>#N/A</v>
      </c>
      <c r="U401" s="34" t="e">
        <v>#N/A</v>
      </c>
      <c r="V401" s="34">
        <v>0.5388446637591073</v>
      </c>
      <c r="W401" s="35">
        <v>0.009720057236151408</v>
      </c>
      <c r="X401" s="36"/>
    </row>
    <row r="402" spans="1:24" ht="12.75">
      <c r="A402" s="28" t="s">
        <v>28</v>
      </c>
      <c r="B402" s="29">
        <v>34617</v>
      </c>
      <c r="C402" s="37" t="s">
        <v>253</v>
      </c>
      <c r="D402" s="29">
        <v>34624</v>
      </c>
      <c r="E402" s="37" t="s">
        <v>253</v>
      </c>
      <c r="F402" s="31">
        <v>7</v>
      </c>
      <c r="G402" s="32">
        <v>168</v>
      </c>
      <c r="H402" s="32">
        <v>0</v>
      </c>
      <c r="I402" s="33">
        <v>0</v>
      </c>
      <c r="J402" s="32">
        <v>53.16358405472491</v>
      </c>
      <c r="K402" s="33">
        <v>0</v>
      </c>
      <c r="L402" s="34" t="e">
        <v>#N/A</v>
      </c>
      <c r="M402" s="34" t="e">
        <v>#N/A</v>
      </c>
      <c r="N402" s="34" t="e">
        <v>#N/A</v>
      </c>
      <c r="O402" s="34" t="e">
        <v>#N/A</v>
      </c>
      <c r="P402" s="34" t="e">
        <v>#N/A</v>
      </c>
      <c r="Q402" s="34" t="e">
        <v>#N/A</v>
      </c>
      <c r="R402" s="34" t="e">
        <v>#N/A</v>
      </c>
      <c r="S402" s="35" t="e">
        <v>#N/A</v>
      </c>
      <c r="T402" s="34" t="e">
        <v>#N/A</v>
      </c>
      <c r="U402" s="34" t="e">
        <v>#N/A</v>
      </c>
      <c r="V402" s="34" t="e">
        <f>NA()</f>
        <v>#N/A</v>
      </c>
      <c r="W402" s="35" t="e">
        <v>#N/A</v>
      </c>
      <c r="X402" s="28" t="s">
        <v>308</v>
      </c>
    </row>
    <row r="403" spans="1:24" ht="12.75">
      <c r="A403" s="28" t="s">
        <v>28</v>
      </c>
      <c r="B403" s="29">
        <v>34624</v>
      </c>
      <c r="C403" s="37" t="s">
        <v>158</v>
      </c>
      <c r="D403" s="29">
        <v>34631</v>
      </c>
      <c r="E403" s="37" t="s">
        <v>232</v>
      </c>
      <c r="F403" s="31">
        <v>7</v>
      </c>
      <c r="G403" s="32">
        <v>168.2833333333334</v>
      </c>
      <c r="H403" s="32">
        <v>168.6999999999971</v>
      </c>
      <c r="I403" s="33">
        <v>100.24759829652196</v>
      </c>
      <c r="J403" s="32">
        <v>54.37093327654378</v>
      </c>
      <c r="K403" s="33">
        <v>9172.376443752777</v>
      </c>
      <c r="L403" s="34">
        <v>0.1516780870654491</v>
      </c>
      <c r="M403" s="34">
        <v>0.04177527181806803</v>
      </c>
      <c r="N403" s="34">
        <v>0.09710847470430851</v>
      </c>
      <c r="O403" s="34">
        <v>0.13217725946782197</v>
      </c>
      <c r="P403" s="34">
        <v>0.17183043730816858</v>
      </c>
      <c r="Q403" s="34">
        <v>0.06383945849625773</v>
      </c>
      <c r="R403" s="34">
        <v>1.1475354208140058</v>
      </c>
      <c r="S403" s="35" t="e">
        <v>#N/A</v>
      </c>
      <c r="T403" s="34" t="e">
        <f>NA()</f>
        <v>#N/A</v>
      </c>
      <c r="U403" s="34" t="e">
        <v>#N/A</v>
      </c>
      <c r="V403" s="34">
        <v>1.0599587160951902</v>
      </c>
      <c r="W403" s="35">
        <v>0.019120277292026307</v>
      </c>
      <c r="X403" s="36"/>
    </row>
    <row r="404" spans="1:24" ht="12.75">
      <c r="A404" s="28" t="s">
        <v>28</v>
      </c>
      <c r="B404" s="29">
        <v>34631</v>
      </c>
      <c r="C404" s="37" t="s">
        <v>378</v>
      </c>
      <c r="D404" s="29">
        <v>34638</v>
      </c>
      <c r="E404" s="37" t="s">
        <v>390</v>
      </c>
      <c r="F404" s="31">
        <v>7</v>
      </c>
      <c r="G404" s="32">
        <v>164.61666666666662</v>
      </c>
      <c r="H404" s="32">
        <v>165</v>
      </c>
      <c r="I404" s="33">
        <v>100.23286423002939</v>
      </c>
      <c r="J404" s="32">
        <v>55.16432098283636</v>
      </c>
      <c r="K404" s="33">
        <v>9102.112962168</v>
      </c>
      <c r="L404" s="34">
        <v>0.11544661330658071</v>
      </c>
      <c r="M404" s="34">
        <v>0.06622432364735212</v>
      </c>
      <c r="N404" s="34">
        <v>0.09636650538029223</v>
      </c>
      <c r="O404" s="34">
        <v>0.11658656394892357</v>
      </c>
      <c r="P404" s="34">
        <v>0.15156253313360066</v>
      </c>
      <c r="Q404" s="34">
        <v>0.06702166723434817</v>
      </c>
      <c r="R404" s="34">
        <v>0.9902222811640433</v>
      </c>
      <c r="S404" s="35" t="e">
        <v>#N/A</v>
      </c>
      <c r="T404" s="34" t="e">
        <f>NA()</f>
        <v>#N/A</v>
      </c>
      <c r="U404" s="34" t="e">
        <v>#N/A</v>
      </c>
      <c r="V404" s="34">
        <v>1.0920236075943779</v>
      </c>
      <c r="W404" s="35">
        <v>0.019698686250312705</v>
      </c>
      <c r="X404" s="36"/>
    </row>
    <row r="405" spans="1:24" ht="12.75">
      <c r="A405" s="28" t="s">
        <v>28</v>
      </c>
      <c r="B405" s="29">
        <v>34638</v>
      </c>
      <c r="C405" s="37" t="s">
        <v>390</v>
      </c>
      <c r="D405" s="29">
        <v>34645</v>
      </c>
      <c r="E405" s="37" t="s">
        <v>345</v>
      </c>
      <c r="F405" s="31">
        <v>7</v>
      </c>
      <c r="G405" s="32">
        <v>171.58333333333337</v>
      </c>
      <c r="H405" s="32">
        <v>171.6999999999971</v>
      </c>
      <c r="I405" s="33">
        <v>100.0679941719264</v>
      </c>
      <c r="J405" s="32">
        <v>53.77092735890891</v>
      </c>
      <c r="K405" s="33">
        <v>9232.468227524503</v>
      </c>
      <c r="L405" s="34">
        <v>0.12619711316853488</v>
      </c>
      <c r="M405" s="34">
        <v>0.05312383538887882</v>
      </c>
      <c r="N405" s="34">
        <v>0.10573549804489933</v>
      </c>
      <c r="O405" s="34">
        <v>0.12285500572435357</v>
      </c>
      <c r="P405" s="34">
        <v>0.15971150744165963</v>
      </c>
      <c r="Q405" s="34">
        <v>0.07481289310407954</v>
      </c>
      <c r="R405" s="34">
        <v>1.0272036733422154</v>
      </c>
      <c r="S405" s="35" t="e">
        <v>#N/A</v>
      </c>
      <c r="T405" s="34" t="e">
        <f>NA()</f>
        <v>#N/A</v>
      </c>
      <c r="U405" s="34" t="e">
        <v>#N/A</v>
      </c>
      <c r="V405" s="34">
        <v>1.2452037099675135</v>
      </c>
      <c r="W405" s="35">
        <v>0.022461856162990984</v>
      </c>
      <c r="X405" s="36"/>
    </row>
    <row r="406" spans="1:24" ht="12.75">
      <c r="A406" s="28" t="s">
        <v>28</v>
      </c>
      <c r="B406" s="29">
        <v>34645</v>
      </c>
      <c r="C406" s="37" t="s">
        <v>345</v>
      </c>
      <c r="D406" s="29">
        <v>34652</v>
      </c>
      <c r="E406" s="37" t="s">
        <v>363</v>
      </c>
      <c r="F406" s="31">
        <v>7</v>
      </c>
      <c r="G406" s="32">
        <v>167.86666666666665</v>
      </c>
      <c r="H406" s="32">
        <v>168.1999999999971</v>
      </c>
      <c r="I406" s="33">
        <v>100.19857029388231</v>
      </c>
      <c r="J406" s="32">
        <v>55.94659757999903</v>
      </c>
      <c r="K406" s="33">
        <v>9410.217712955673</v>
      </c>
      <c r="L406" s="34">
        <v>0.05372045985843626</v>
      </c>
      <c r="M406" s="34">
        <v>0.035498934372946905</v>
      </c>
      <c r="N406" s="34">
        <v>0.1153064841345746</v>
      </c>
      <c r="O406" s="34">
        <v>0.07135947712000718</v>
      </c>
      <c r="P406" s="34">
        <v>0.09276732025600933</v>
      </c>
      <c r="Q406" s="34">
        <v>0.0973453037434688</v>
      </c>
      <c r="R406" s="34">
        <v>0.7528146509270675</v>
      </c>
      <c r="S406" s="35" t="e">
        <v>#N/A</v>
      </c>
      <c r="T406" s="34" t="e">
        <f>NA()</f>
        <v>#N/A</v>
      </c>
      <c r="U406" s="34" t="e">
        <v>#N/A</v>
      </c>
      <c r="V406" s="34">
        <v>1.6023960141480915</v>
      </c>
      <c r="W406" s="35">
        <v>0.028905140980413177</v>
      </c>
      <c r="X406" s="36"/>
    </row>
    <row r="407" spans="1:24" ht="12.75">
      <c r="A407" s="28" t="s">
        <v>28</v>
      </c>
      <c r="B407" s="29">
        <v>34652</v>
      </c>
      <c r="C407" s="37" t="s">
        <v>391</v>
      </c>
      <c r="D407" s="29">
        <v>34659</v>
      </c>
      <c r="E407" s="37" t="s">
        <v>248</v>
      </c>
      <c r="F407" s="31">
        <v>7</v>
      </c>
      <c r="G407" s="32">
        <v>167.15</v>
      </c>
      <c r="H407" s="32">
        <v>167.60000000000582</v>
      </c>
      <c r="I407" s="33">
        <v>100.26921926413749</v>
      </c>
      <c r="J407" s="32">
        <v>54.9694873393968</v>
      </c>
      <c r="K407" s="33">
        <v>9212.886078083224</v>
      </c>
      <c r="L407" s="34">
        <v>0.042601692564780524</v>
      </c>
      <c r="M407" s="34">
        <v>0.04660385809744239</v>
      </c>
      <c r="N407" s="34">
        <v>0.14240691279928186</v>
      </c>
      <c r="O407" s="34">
        <v>0.07315749744333995</v>
      </c>
      <c r="P407" s="34">
        <v>0.09510474667634194</v>
      </c>
      <c r="Q407" s="34">
        <v>0.1239931706927932</v>
      </c>
      <c r="R407" s="34">
        <v>0.5823284564616946</v>
      </c>
      <c r="S407" s="35" t="e">
        <v>#N/A</v>
      </c>
      <c r="T407" s="34" t="e">
        <f>NA()</f>
        <v>#N/A</v>
      </c>
      <c r="U407" s="34" t="e">
        <v>#N/A</v>
      </c>
      <c r="V407" s="34">
        <v>1.868890939546935</v>
      </c>
      <c r="W407" s="35">
        <v>0.033712362991205294</v>
      </c>
      <c r="X407" s="36"/>
    </row>
    <row r="408" spans="1:24" ht="12.75">
      <c r="A408" s="28" t="s">
        <v>28</v>
      </c>
      <c r="B408" s="29">
        <v>34659</v>
      </c>
      <c r="C408" s="37" t="s">
        <v>305</v>
      </c>
      <c r="D408" s="29">
        <v>34666</v>
      </c>
      <c r="E408" s="37" t="s">
        <v>311</v>
      </c>
      <c r="F408" s="31">
        <v>7</v>
      </c>
      <c r="G408" s="32">
        <v>168.58333333333337</v>
      </c>
      <c r="H408" s="32">
        <v>169</v>
      </c>
      <c r="I408" s="33">
        <v>100.24715768660403</v>
      </c>
      <c r="J408" s="32">
        <v>54.9694873393968</v>
      </c>
      <c r="K408" s="33">
        <v>9289.84336035806</v>
      </c>
      <c r="L408" s="34">
        <v>0.01718543742410848</v>
      </c>
      <c r="M408" s="34">
        <v>0.06830407773925934</v>
      </c>
      <c r="N408" s="34">
        <v>0.1673115748118407</v>
      </c>
      <c r="O408" s="34">
        <v>0.07234781459740357</v>
      </c>
      <c r="P408" s="34">
        <v>0.09405215897662464</v>
      </c>
      <c r="Q408" s="34">
        <v>0.14910162987767422</v>
      </c>
      <c r="R408" s="34">
        <v>0.23753913673468768</v>
      </c>
      <c r="S408" s="35" t="e">
        <v>#N/A</v>
      </c>
      <c r="T408" s="34" t="e">
        <f>NA()</f>
        <v>#N/A</v>
      </c>
      <c r="U408" s="34" t="e">
        <v>#N/A</v>
      </c>
      <c r="V408" s="34">
        <v>1.984971798480724</v>
      </c>
      <c r="W408" s="35">
        <v>0.035806310781254236</v>
      </c>
      <c r="X408" s="36"/>
    </row>
    <row r="409" spans="1:24" ht="12.75">
      <c r="A409" s="28" t="s">
        <v>28</v>
      </c>
      <c r="B409" s="29">
        <v>34666</v>
      </c>
      <c r="C409" s="37" t="s">
        <v>311</v>
      </c>
      <c r="D409" s="29">
        <v>34673</v>
      </c>
      <c r="E409" s="37" t="s">
        <v>163</v>
      </c>
      <c r="F409" s="31">
        <v>7</v>
      </c>
      <c r="G409" s="32">
        <v>167.9166666666666</v>
      </c>
      <c r="H409" s="32">
        <v>168.1999999999971</v>
      </c>
      <c r="I409" s="33">
        <v>100.16873449131344</v>
      </c>
      <c r="J409" s="32">
        <v>54.76904568440942</v>
      </c>
      <c r="K409" s="33">
        <v>9212.153484117505</v>
      </c>
      <c r="L409" s="34">
        <v>0.019192119862679758</v>
      </c>
      <c r="M409" s="34">
        <v>0.03688816106837882</v>
      </c>
      <c r="N409" s="34">
        <v>0.1417023628947023</v>
      </c>
      <c r="O409" s="34">
        <v>0.04859145718177439</v>
      </c>
      <c r="P409" s="34">
        <v>0.06316889433630671</v>
      </c>
      <c r="Q409" s="34">
        <v>0.1294718931220497</v>
      </c>
      <c r="R409" s="34">
        <v>0.39496901257528677</v>
      </c>
      <c r="S409" s="35" t="e">
        <v>#N/A</v>
      </c>
      <c r="T409" s="34" t="e">
        <f>NA()</f>
        <v>#N/A</v>
      </c>
      <c r="U409" s="34" t="e">
        <v>#N/A</v>
      </c>
      <c r="V409" s="34">
        <v>2.1439169976947157</v>
      </c>
      <c r="W409" s="35">
        <v>0.038673475546315665</v>
      </c>
      <c r="X409" s="36"/>
    </row>
    <row r="410" spans="1:24" ht="12.75">
      <c r="A410" s="28" t="s">
        <v>28</v>
      </c>
      <c r="B410" s="29">
        <v>34673</v>
      </c>
      <c r="C410" s="37" t="s">
        <v>163</v>
      </c>
      <c r="D410" s="29">
        <v>34680</v>
      </c>
      <c r="E410" s="37" t="s">
        <v>163</v>
      </c>
      <c r="F410" s="31">
        <v>7</v>
      </c>
      <c r="G410" s="32">
        <v>168</v>
      </c>
      <c r="H410" s="32">
        <v>168.10000000000582</v>
      </c>
      <c r="I410" s="33">
        <v>100.05952380952728</v>
      </c>
      <c r="J410" s="32">
        <v>54.57285426594858</v>
      </c>
      <c r="K410" s="33">
        <v>9173.696802106273</v>
      </c>
      <c r="L410" s="34">
        <v>0.016829068851432677</v>
      </c>
      <c r="M410" s="34">
        <v>0.04182370246594473</v>
      </c>
      <c r="N410" s="34">
        <v>0.15967863232557616</v>
      </c>
      <c r="O410" s="34">
        <v>0.05486703142957471</v>
      </c>
      <c r="P410" s="34">
        <v>0.07132714085844713</v>
      </c>
      <c r="Q410" s="34">
        <v>0.1458686005147522</v>
      </c>
      <c r="R410" s="34">
        <v>0.3067246106258518</v>
      </c>
      <c r="S410" s="35" t="e">
        <v>#N/A</v>
      </c>
      <c r="T410" s="34" t="e">
        <f>NA()</f>
        <v>#N/A</v>
      </c>
      <c r="U410" s="34" t="e">
        <v>#N/A</v>
      </c>
      <c r="V410" s="34">
        <v>2.281194090968354</v>
      </c>
      <c r="W410" s="35">
        <v>0.04114977584875084</v>
      </c>
      <c r="X410" s="36"/>
    </row>
    <row r="411" spans="1:24" ht="12.75">
      <c r="A411" s="28" t="s">
        <v>28</v>
      </c>
      <c r="B411" s="29">
        <v>34680</v>
      </c>
      <c r="C411" s="37" t="s">
        <v>163</v>
      </c>
      <c r="D411" s="29">
        <v>34687</v>
      </c>
      <c r="E411" s="37" t="s">
        <v>229</v>
      </c>
      <c r="F411" s="31">
        <v>7</v>
      </c>
      <c r="G411" s="32">
        <v>168.25</v>
      </c>
      <c r="H411" s="32">
        <v>168.5</v>
      </c>
      <c r="I411" s="33">
        <v>100.148588410104</v>
      </c>
      <c r="J411" s="32">
        <v>54.57285426594858</v>
      </c>
      <c r="K411" s="33">
        <v>9195.525943812336</v>
      </c>
      <c r="L411" s="34">
        <v>0.09130454571718896</v>
      </c>
      <c r="M411" s="34">
        <v>0.06790624197770602</v>
      </c>
      <c r="N411" s="34">
        <v>0.18016762810982487</v>
      </c>
      <c r="O411" s="34">
        <v>0.1112398298880204</v>
      </c>
      <c r="P411" s="34">
        <v>0.14461177885442653</v>
      </c>
      <c r="Q411" s="34">
        <v>0.15216856292701014</v>
      </c>
      <c r="R411" s="34">
        <v>0.8207900516307935</v>
      </c>
      <c r="S411" s="35" t="e">
        <v>#N/A</v>
      </c>
      <c r="T411" s="34" t="e">
        <f>NA()</f>
        <v>#N/A</v>
      </c>
      <c r="U411" s="34" t="e">
        <v>#N/A</v>
      </c>
      <c r="V411" s="34">
        <v>2.6044024367631007</v>
      </c>
      <c r="W411" s="35">
        <v>0.04698003423603854</v>
      </c>
      <c r="X411" s="36"/>
    </row>
    <row r="412" spans="1:24" ht="12.75">
      <c r="A412" s="28" t="s">
        <v>28</v>
      </c>
      <c r="B412" s="29">
        <v>34687</v>
      </c>
      <c r="C412" s="37" t="s">
        <v>355</v>
      </c>
      <c r="D412" s="29">
        <v>34694</v>
      </c>
      <c r="E412" s="37" t="s">
        <v>392</v>
      </c>
      <c r="F412" s="31">
        <v>7</v>
      </c>
      <c r="G412" s="32">
        <v>173.0833333333333</v>
      </c>
      <c r="H412" s="32">
        <v>173.39999999999418</v>
      </c>
      <c r="I412" s="33">
        <v>100.18295618680456</v>
      </c>
      <c r="J412" s="32">
        <v>54.76904568440942</v>
      </c>
      <c r="K412" s="33">
        <v>9496.952521676274</v>
      </c>
      <c r="L412" s="34">
        <v>0.021657597447559837</v>
      </c>
      <c r="M412" s="34">
        <v>0.049751592086091825</v>
      </c>
      <c r="N412" s="34">
        <v>0.21963067427842392</v>
      </c>
      <c r="O412" s="34">
        <v>0.06204526053250285</v>
      </c>
      <c r="P412" s="34">
        <v>0.08065883869225371</v>
      </c>
      <c r="Q412" s="34">
        <v>0.20401388220239294</v>
      </c>
      <c r="R412" s="34">
        <v>0.34906127013866517</v>
      </c>
      <c r="S412" s="35" t="e">
        <v>#N/A</v>
      </c>
      <c r="T412" s="34" t="e">
        <f>NA()</f>
        <v>#N/A</v>
      </c>
      <c r="U412" s="34" t="e">
        <v>#N/A</v>
      </c>
      <c r="V412" s="34">
        <v>3.4378301331270302</v>
      </c>
      <c r="W412" s="35">
        <v>0.062013986422438556</v>
      </c>
      <c r="X412" s="36"/>
    </row>
    <row r="413" spans="1:24" ht="12.75">
      <c r="A413" s="28" t="s">
        <v>28</v>
      </c>
      <c r="B413" s="29">
        <v>34694</v>
      </c>
      <c r="C413" s="37" t="s">
        <v>393</v>
      </c>
      <c r="D413" s="29">
        <v>34701</v>
      </c>
      <c r="E413" s="37" t="s">
        <v>319</v>
      </c>
      <c r="F413" s="31">
        <v>7</v>
      </c>
      <c r="G413" s="32">
        <v>162.4666666666667</v>
      </c>
      <c r="H413" s="32">
        <v>162.8000000000029</v>
      </c>
      <c r="I413" s="33">
        <v>100.20517029134359</v>
      </c>
      <c r="J413" s="32">
        <v>54.76904568440942</v>
      </c>
      <c r="K413" s="33">
        <v>8916.400637422013</v>
      </c>
      <c r="L413" s="34">
        <v>0.06040117885696733</v>
      </c>
      <c r="M413" s="34">
        <v>0.04139527271745713</v>
      </c>
      <c r="N413" s="34">
        <v>0.23594577223533267</v>
      </c>
      <c r="O413" s="34">
        <v>0.0872124263870518</v>
      </c>
      <c r="P413" s="34">
        <v>0.11337615430316735</v>
      </c>
      <c r="Q413" s="34">
        <v>0.21399440451371174</v>
      </c>
      <c r="R413" s="34">
        <v>0.6925753743956714</v>
      </c>
      <c r="S413" s="35" t="e">
        <v>#N/A</v>
      </c>
      <c r="T413" s="34" t="e">
        <f>NA()</f>
        <v>#N/A</v>
      </c>
      <c r="U413" s="34" t="e">
        <v>#N/A</v>
      </c>
      <c r="V413" s="34">
        <v>3.7195874390202763</v>
      </c>
      <c r="W413" s="35">
        <v>0.06709652193625505</v>
      </c>
      <c r="X413" s="36"/>
    </row>
    <row r="414" spans="1:24" ht="12.75">
      <c r="A414" s="28" t="s">
        <v>28</v>
      </c>
      <c r="B414" s="29">
        <v>34701</v>
      </c>
      <c r="C414" s="37" t="s">
        <v>319</v>
      </c>
      <c r="D414" s="29">
        <v>34708</v>
      </c>
      <c r="E414" s="37" t="s">
        <v>325</v>
      </c>
      <c r="F414" s="31">
        <v>7</v>
      </c>
      <c r="G414" s="32">
        <v>170.15</v>
      </c>
      <c r="H414" s="32">
        <v>170.10000000000582</v>
      </c>
      <c r="I414" s="33">
        <v>99.97061416397638</v>
      </c>
      <c r="J414" s="32">
        <v>54.37093327654378</v>
      </c>
      <c r="K414" s="33">
        <v>9248.495750340413</v>
      </c>
      <c r="L414" s="34">
        <v>0.028182837341893807</v>
      </c>
      <c r="M414" s="34">
        <v>0.04509852958496073</v>
      </c>
      <c r="N414" s="34">
        <v>0.31030278098432257</v>
      </c>
      <c r="O414" s="34">
        <v>0.07149804025781992</v>
      </c>
      <c r="P414" s="34">
        <v>0.0929474523351659</v>
      </c>
      <c r="Q414" s="34">
        <v>0.2923067242514293</v>
      </c>
      <c r="R414" s="34">
        <v>0.39417636120189153</v>
      </c>
      <c r="S414" s="35" t="e">
        <v>#N/A</v>
      </c>
      <c r="T414" s="34" t="e">
        <f>NA()</f>
        <v>#N/A</v>
      </c>
      <c r="U414" s="34" t="e">
        <v>#N/A</v>
      </c>
      <c r="V414" s="34">
        <v>4.526597519813439</v>
      </c>
      <c r="W414" s="35">
        <v>0.08165393468065868</v>
      </c>
      <c r="X414" s="28" t="s">
        <v>394</v>
      </c>
    </row>
    <row r="415" spans="1:24" ht="12.75">
      <c r="A415" s="28" t="s">
        <v>28</v>
      </c>
      <c r="B415" s="29">
        <v>34708</v>
      </c>
      <c r="C415" s="37" t="s">
        <v>395</v>
      </c>
      <c r="D415" s="29">
        <v>34715</v>
      </c>
      <c r="E415" s="37" t="s">
        <v>310</v>
      </c>
      <c r="F415" s="31">
        <v>7</v>
      </c>
      <c r="G415" s="32">
        <v>165.75</v>
      </c>
      <c r="H415" s="32">
        <v>166.29999999998836</v>
      </c>
      <c r="I415" s="33">
        <v>100.33182503770037</v>
      </c>
      <c r="J415" s="32">
        <v>54.37093327654378</v>
      </c>
      <c r="K415" s="33">
        <v>9041.886203888598</v>
      </c>
      <c r="L415" s="34">
        <v>0.10247603773565275</v>
      </c>
      <c r="M415" s="34">
        <v>0.030448435011347166</v>
      </c>
      <c r="N415" s="34">
        <v>0.2587976444647733</v>
      </c>
      <c r="O415" s="34">
        <v>0.09858570891548776</v>
      </c>
      <c r="P415" s="34">
        <v>0.1281614215901341</v>
      </c>
      <c r="Q415" s="34">
        <v>0.23398362153074506</v>
      </c>
      <c r="R415" s="34">
        <v>1.0394613870809608</v>
      </c>
      <c r="S415" s="35" t="e">
        <v>#N/A</v>
      </c>
      <c r="T415" s="34" t="e">
        <f>NA()</f>
        <v>#N/A</v>
      </c>
      <c r="U415" s="34" t="e">
        <v>#N/A</v>
      </c>
      <c r="V415" s="34">
        <v>4.347319800783204</v>
      </c>
      <c r="W415" s="35">
        <v>0.07841999769038797</v>
      </c>
      <c r="X415" s="28" t="s">
        <v>394</v>
      </c>
    </row>
    <row r="416" spans="1:24" ht="12.75">
      <c r="A416" s="28" t="s">
        <v>28</v>
      </c>
      <c r="B416" s="29">
        <v>34715</v>
      </c>
      <c r="C416" s="37" t="s">
        <v>310</v>
      </c>
      <c r="D416" s="29">
        <v>34722</v>
      </c>
      <c r="E416" s="37" t="s">
        <v>387</v>
      </c>
      <c r="F416" s="31">
        <v>7</v>
      </c>
      <c r="G416" s="32">
        <v>171.13333333333335</v>
      </c>
      <c r="H416" s="32">
        <v>171</v>
      </c>
      <c r="I416" s="33">
        <v>99.92208804051421</v>
      </c>
      <c r="J416" s="32">
        <v>54.76904568440942</v>
      </c>
      <c r="K416" s="33">
        <v>9365.506812034011</v>
      </c>
      <c r="L416" s="34">
        <v>0.0334803474063974</v>
      </c>
      <c r="M416" s="34">
        <v>0.02170070483278687</v>
      </c>
      <c r="N416" s="34">
        <v>0.22354126243934574</v>
      </c>
      <c r="O416" s="34">
        <v>0.049099745952857196</v>
      </c>
      <c r="P416" s="34">
        <v>0.06382966973871436</v>
      </c>
      <c r="Q416" s="34">
        <v>0.2111828563830116</v>
      </c>
      <c r="R416" s="34">
        <v>0.681884330695791</v>
      </c>
      <c r="S416" s="35" t="e">
        <v>#N/A</v>
      </c>
      <c r="T416" s="34" t="e">
        <f>NA()</f>
        <v>#N/A</v>
      </c>
      <c r="U416" s="34" t="e">
        <v>#N/A</v>
      </c>
      <c r="V416" s="34">
        <v>3.5895787283967775</v>
      </c>
      <c r="W416" s="35">
        <v>0.06475133380793094</v>
      </c>
      <c r="X416" s="28" t="s">
        <v>394</v>
      </c>
    </row>
    <row r="417" spans="1:24" ht="12.75">
      <c r="A417" s="28" t="s">
        <v>28</v>
      </c>
      <c r="B417" s="29">
        <v>34722</v>
      </c>
      <c r="C417" s="37" t="s">
        <v>387</v>
      </c>
      <c r="D417" s="29">
        <v>34729</v>
      </c>
      <c r="E417" s="37" t="s">
        <v>378</v>
      </c>
      <c r="F417" s="31">
        <v>7</v>
      </c>
      <c r="G417" s="32">
        <v>165</v>
      </c>
      <c r="H417" s="32">
        <v>165.10000000000582</v>
      </c>
      <c r="I417" s="33">
        <v>100.06060606060959</v>
      </c>
      <c r="J417" s="32">
        <v>54.76904568440942</v>
      </c>
      <c r="K417" s="33">
        <v>9042.369442496314</v>
      </c>
      <c r="L417" s="34">
        <v>0.04261149316553408</v>
      </c>
      <c r="M417" s="34">
        <v>0.023413073412243312</v>
      </c>
      <c r="N417" s="34">
        <v>0.270753108378196</v>
      </c>
      <c r="O417" s="34">
        <v>0.055683133002156035</v>
      </c>
      <c r="P417" s="34">
        <v>0.07238807290280284</v>
      </c>
      <c r="Q417" s="34">
        <v>0.25673766380155333</v>
      </c>
      <c r="R417" s="34">
        <v>0.765249562446211</v>
      </c>
      <c r="S417" s="35" t="e">
        <v>#N/A</v>
      </c>
      <c r="T417" s="34" t="e">
        <f>NA()</f>
        <v>#N/A</v>
      </c>
      <c r="U417" s="34" t="e">
        <v>#N/A</v>
      </c>
      <c r="V417" s="34">
        <v>4.5572608627041</v>
      </c>
      <c r="W417" s="35">
        <v>0.08220706152406043</v>
      </c>
      <c r="X417" s="28" t="s">
        <v>394</v>
      </c>
    </row>
    <row r="418" spans="1:24" ht="12.75">
      <c r="A418" s="28" t="s">
        <v>28</v>
      </c>
      <c r="B418" s="29">
        <v>34729</v>
      </c>
      <c r="C418" s="37" t="s">
        <v>396</v>
      </c>
      <c r="D418" s="29">
        <v>34736</v>
      </c>
      <c r="E418" s="37" t="s">
        <v>397</v>
      </c>
      <c r="F418" s="31">
        <v>7</v>
      </c>
      <c r="G418" s="32">
        <v>171.01666666666668</v>
      </c>
      <c r="H418" s="32">
        <v>171</v>
      </c>
      <c r="I418" s="33">
        <v>99.99025436117337</v>
      </c>
      <c r="J418" s="32">
        <v>54.76904568440942</v>
      </c>
      <c r="K418" s="33">
        <v>9365.506812034011</v>
      </c>
      <c r="L418" s="34">
        <v>0.02279903837883352</v>
      </c>
      <c r="M418" s="34">
        <v>0.027861321977863517</v>
      </c>
      <c r="N418" s="34">
        <v>0.22721972758550993</v>
      </c>
      <c r="O418" s="34">
        <v>0.049811852793927046</v>
      </c>
      <c r="P418" s="34">
        <v>0.06475540863210516</v>
      </c>
      <c r="Q418" s="34">
        <v>0.2146820842372785</v>
      </c>
      <c r="R418" s="34">
        <v>0.4577030786859856</v>
      </c>
      <c r="S418" s="35" t="e">
        <v>#N/A</v>
      </c>
      <c r="T418" s="34" t="e">
        <f>NA()</f>
        <v>#N/A</v>
      </c>
      <c r="U418" s="34" t="e">
        <v>#N/A</v>
      </c>
      <c r="V418" s="34">
        <v>3.531023077258752</v>
      </c>
      <c r="W418" s="35">
        <v>0.06369506598374744</v>
      </c>
      <c r="X418" s="28" t="s">
        <v>394</v>
      </c>
    </row>
    <row r="419" spans="1:24" ht="12.75">
      <c r="A419" s="28" t="s">
        <v>28</v>
      </c>
      <c r="B419" s="29">
        <v>34736</v>
      </c>
      <c r="C419" s="37" t="s">
        <v>397</v>
      </c>
      <c r="D419" s="29">
        <v>34746</v>
      </c>
      <c r="E419" s="37" t="s">
        <v>222</v>
      </c>
      <c r="F419" s="31">
        <v>10</v>
      </c>
      <c r="G419" s="32">
        <v>232.0333333333334</v>
      </c>
      <c r="H419" s="32">
        <v>232</v>
      </c>
      <c r="I419" s="33">
        <v>99.98563424795286</v>
      </c>
      <c r="J419" s="32">
        <v>54.76904568440942</v>
      </c>
      <c r="K419" s="33">
        <v>12706.418598782986</v>
      </c>
      <c r="L419" s="34">
        <v>0.0244676437092566</v>
      </c>
      <c r="M419" s="34">
        <v>0.014438396474288484</v>
      </c>
      <c r="N419" s="34">
        <v>0.17977589192322024</v>
      </c>
      <c r="O419" s="34">
        <v>0.03258673594618169</v>
      </c>
      <c r="P419" s="34">
        <v>0.04236275673003619</v>
      </c>
      <c r="Q419" s="34">
        <v>0.1715738104855663</v>
      </c>
      <c r="R419" s="34">
        <v>0.7508467171939498</v>
      </c>
      <c r="S419" s="35" t="e">
        <v>#N/A</v>
      </c>
      <c r="T419" s="34" t="e">
        <f>NA()</f>
        <v>#N/A</v>
      </c>
      <c r="U419" s="34" t="e">
        <v>#N/A</v>
      </c>
      <c r="V419" s="34">
        <v>3.1470091454995113</v>
      </c>
      <c r="W419" s="35">
        <v>0.05676795387292203</v>
      </c>
      <c r="X419" s="28" t="s">
        <v>394</v>
      </c>
    </row>
    <row r="420" spans="1:24" ht="12.75">
      <c r="A420" s="28" t="s">
        <v>28</v>
      </c>
      <c r="B420" s="29">
        <v>34746</v>
      </c>
      <c r="C420" s="37" t="s">
        <v>222</v>
      </c>
      <c r="D420" s="29">
        <v>34750</v>
      </c>
      <c r="E420" s="37" t="s">
        <v>317</v>
      </c>
      <c r="F420" s="31">
        <v>4</v>
      </c>
      <c r="G420" s="32">
        <v>100.25</v>
      </c>
      <c r="H420" s="32">
        <v>100.5</v>
      </c>
      <c r="I420" s="33">
        <v>100.24937655860352</v>
      </c>
      <c r="J420" s="32">
        <v>54.76904568440942</v>
      </c>
      <c r="K420" s="33">
        <v>5504.289091283146</v>
      </c>
      <c r="L420" s="34">
        <v>0.05924304642610365</v>
      </c>
      <c r="M420" s="34">
        <v>0.013290367781703005</v>
      </c>
      <c r="N420" s="34">
        <v>0.16730152551821817</v>
      </c>
      <c r="O420" s="34">
        <v>0.05522896471415208</v>
      </c>
      <c r="P420" s="34">
        <v>0.07179765412839771</v>
      </c>
      <c r="Q420" s="34">
        <v>0.1534003950996661</v>
      </c>
      <c r="R420" s="34">
        <v>1.0726807343343698</v>
      </c>
      <c r="S420" s="35" t="e">
        <v>#N/A</v>
      </c>
      <c r="T420" s="34" t="e">
        <f>NA()</f>
        <v>#N/A</v>
      </c>
      <c r="U420" s="34" t="e">
        <v>#N/A</v>
      </c>
      <c r="V420" s="34">
        <v>2.868929465884843</v>
      </c>
      <c r="W420" s="35">
        <v>0.051751757956256916</v>
      </c>
      <c r="X420" s="28" t="s">
        <v>394</v>
      </c>
    </row>
    <row r="421" spans="1:24" ht="12.75">
      <c r="A421" s="28" t="s">
        <v>28</v>
      </c>
      <c r="B421" s="29">
        <v>34750</v>
      </c>
      <c r="C421" s="37" t="s">
        <v>317</v>
      </c>
      <c r="D421" s="29">
        <v>34757</v>
      </c>
      <c r="E421" s="37" t="s">
        <v>398</v>
      </c>
      <c r="F421" s="31">
        <v>7</v>
      </c>
      <c r="G421" s="32">
        <v>173</v>
      </c>
      <c r="H421" s="32">
        <v>172.6999999999971</v>
      </c>
      <c r="I421" s="33">
        <v>99.82658959537406</v>
      </c>
      <c r="J421" s="32">
        <v>54.76904568440942</v>
      </c>
      <c r="K421" s="33">
        <v>9458.614189697348</v>
      </c>
      <c r="L421" s="34">
        <v>0.014995482807103399</v>
      </c>
      <c r="M421" s="34">
        <v>0.007596103302363072</v>
      </c>
      <c r="N421" s="34">
        <v>0.14457250420666598</v>
      </c>
      <c r="O421" s="34">
        <v>0.016810667850740493</v>
      </c>
      <c r="P421" s="34">
        <v>0.02185386820596264</v>
      </c>
      <c r="Q421" s="34">
        <v>0.1403412591086346</v>
      </c>
      <c r="R421" s="34">
        <v>0.8920218363866408</v>
      </c>
      <c r="S421" s="35" t="e">
        <v>#N/A</v>
      </c>
      <c r="T421" s="34" t="e">
        <f>NA()</f>
        <v>#N/A</v>
      </c>
      <c r="U421" s="34" t="e">
        <v>#N/A</v>
      </c>
      <c r="V421" s="34">
        <v>2.7500979077931276</v>
      </c>
      <c r="W421" s="35">
        <v>0.04960819112930789</v>
      </c>
      <c r="X421" s="28" t="s">
        <v>394</v>
      </c>
    </row>
    <row r="422" spans="1:24" ht="12.75">
      <c r="A422" s="28" t="s">
        <v>28</v>
      </c>
      <c r="B422" s="29">
        <v>34757</v>
      </c>
      <c r="C422" s="37" t="s">
        <v>399</v>
      </c>
      <c r="D422" s="29">
        <v>34764</v>
      </c>
      <c r="E422" s="37" t="s">
        <v>313</v>
      </c>
      <c r="F422" s="31">
        <v>7</v>
      </c>
      <c r="G422" s="32">
        <v>165.03333333333327</v>
      </c>
      <c r="H422" s="32">
        <v>165.60000000000582</v>
      </c>
      <c r="I422" s="33">
        <v>100.34336497677593</v>
      </c>
      <c r="J422" s="32">
        <v>55.157383002170306</v>
      </c>
      <c r="K422" s="33">
        <v>9134.062625159724</v>
      </c>
      <c r="L422" s="34">
        <v>0.012760571216369218</v>
      </c>
      <c r="M422" s="34">
        <v>0.007359430300462943</v>
      </c>
      <c r="N422" s="34">
        <v>0.15321336920829137</v>
      </c>
      <c r="O422" s="34">
        <v>0.018153435469904684</v>
      </c>
      <c r="P422" s="34">
        <v>0.02359946611087609</v>
      </c>
      <c r="Q422" s="34">
        <v>0.14864414950051635</v>
      </c>
      <c r="R422" s="34">
        <v>0.7029287231898381</v>
      </c>
      <c r="S422" s="35" t="e">
        <v>#N/A</v>
      </c>
      <c r="T422" s="34" t="e">
        <f>NA()</f>
        <v>#N/A</v>
      </c>
      <c r="U422" s="34" t="e">
        <v>#N/A</v>
      </c>
      <c r="V422" s="34">
        <v>2.868080515606194</v>
      </c>
      <c r="W422" s="35">
        <v>0.05173644399686545</v>
      </c>
      <c r="X422" s="28" t="s">
        <v>394</v>
      </c>
    </row>
    <row r="423" spans="1:24" ht="12.75">
      <c r="A423" s="28" t="s">
        <v>28</v>
      </c>
      <c r="B423" s="29">
        <v>34764</v>
      </c>
      <c r="C423" s="37" t="s">
        <v>313</v>
      </c>
      <c r="D423" s="29">
        <v>34771</v>
      </c>
      <c r="E423" s="37" t="s">
        <v>400</v>
      </c>
      <c r="F423" s="31">
        <v>7</v>
      </c>
      <c r="G423" s="32">
        <v>163.16666666666666</v>
      </c>
      <c r="H423" s="32">
        <v>163.1999999999971</v>
      </c>
      <c r="I423" s="33">
        <v>100.02042900919128</v>
      </c>
      <c r="J423" s="32">
        <v>55.55002523196258</v>
      </c>
      <c r="K423" s="33">
        <v>9065.764117856132</v>
      </c>
      <c r="L423" s="34">
        <v>0.024935350523715462</v>
      </c>
      <c r="M423" s="34">
        <v>0.007570418297743237</v>
      </c>
      <c r="N423" s="34">
        <v>0.11777152416929934</v>
      </c>
      <c r="O423" s="34">
        <v>0.02439749077468975</v>
      </c>
      <c r="P423" s="34">
        <v>0.03171673800709668</v>
      </c>
      <c r="Q423" s="34">
        <v>0.11163067574130993</v>
      </c>
      <c r="R423" s="34">
        <v>1.022045699452982</v>
      </c>
      <c r="S423" s="35" t="e">
        <v>#N/A</v>
      </c>
      <c r="T423" s="34" t="e">
        <f>NA()</f>
        <v>#N/A</v>
      </c>
      <c r="U423" s="34" t="e">
        <v>#N/A</v>
      </c>
      <c r="V423" s="34">
        <v>2.295619855016103</v>
      </c>
      <c r="W423" s="35">
        <v>0.041409997878678974</v>
      </c>
      <c r="X423" s="28" t="s">
        <v>394</v>
      </c>
    </row>
    <row r="424" spans="1:24" ht="12.75">
      <c r="A424" s="28" t="s">
        <v>28</v>
      </c>
      <c r="B424" s="29">
        <v>34771</v>
      </c>
      <c r="C424" s="37" t="s">
        <v>401</v>
      </c>
      <c r="D424" s="29">
        <v>34778</v>
      </c>
      <c r="E424" s="37" t="s">
        <v>311</v>
      </c>
      <c r="F424" s="31">
        <v>7</v>
      </c>
      <c r="G424" s="32">
        <v>171</v>
      </c>
      <c r="H424" s="32">
        <v>171</v>
      </c>
      <c r="I424" s="33">
        <v>100</v>
      </c>
      <c r="J424" s="32">
        <v>55.16432098283636</v>
      </c>
      <c r="K424" s="33">
        <v>9433.098888065017</v>
      </c>
      <c r="L424" s="34">
        <v>0.021081261054070755</v>
      </c>
      <c r="M424" s="34">
        <v>0.008337690966391751</v>
      </c>
      <c r="N424" s="34">
        <v>0.1322465290683599</v>
      </c>
      <c r="O424" s="34">
        <v>0.02903401975667699</v>
      </c>
      <c r="P424" s="34">
        <v>0.03774422568368009</v>
      </c>
      <c r="Q424" s="34">
        <v>0.12493866629560431</v>
      </c>
      <c r="R424" s="34">
        <v>0.7260882657911215</v>
      </c>
      <c r="S424" s="35" t="e">
        <v>#N/A</v>
      </c>
      <c r="T424" s="34" t="e">
        <f>NA()</f>
        <v>#N/A</v>
      </c>
      <c r="U424" s="34" t="e">
        <v>#N/A</v>
      </c>
      <c r="V424" s="34">
        <v>2.364054148981236</v>
      </c>
      <c r="W424" s="35">
        <v>0.04264446357722782</v>
      </c>
      <c r="X424" s="28" t="s">
        <v>394</v>
      </c>
    </row>
    <row r="425" spans="1:24" ht="12.75">
      <c r="A425" s="28" t="s">
        <v>28</v>
      </c>
      <c r="B425" s="29">
        <v>34778</v>
      </c>
      <c r="C425" s="37" t="s">
        <v>311</v>
      </c>
      <c r="D425" s="29">
        <v>34785</v>
      </c>
      <c r="E425" s="37" t="s">
        <v>402</v>
      </c>
      <c r="F425" s="31">
        <v>7</v>
      </c>
      <c r="G425" s="32">
        <v>173.65</v>
      </c>
      <c r="H425" s="32">
        <v>174.10000000000582</v>
      </c>
      <c r="I425" s="33">
        <v>100.25914195220606</v>
      </c>
      <c r="J425" s="32">
        <v>54.37093327654378</v>
      </c>
      <c r="K425" s="33">
        <v>9465.979483446588</v>
      </c>
      <c r="L425" s="34">
        <v>0.019509231510693524</v>
      </c>
      <c r="M425" s="34">
        <v>0.005175442236430854</v>
      </c>
      <c r="N425" s="34">
        <v>0.09098646548422776</v>
      </c>
      <c r="O425" s="34">
        <v>0.02543299387426664</v>
      </c>
      <c r="P425" s="34">
        <v>0.03306289203654663</v>
      </c>
      <c r="Q425" s="34">
        <v>0.08458498092607485</v>
      </c>
      <c r="R425" s="34">
        <v>0.7670835611073363</v>
      </c>
      <c r="S425" s="35" t="e">
        <v>#N/A</v>
      </c>
      <c r="T425" s="34" t="e">
        <f>NA()</f>
        <v>#N/A</v>
      </c>
      <c r="U425" s="34" t="e">
        <v>#N/A</v>
      </c>
      <c r="V425" s="34">
        <v>1.66432292155005</v>
      </c>
      <c r="W425" s="35">
        <v>0.030022221884964884</v>
      </c>
      <c r="X425" s="28" t="s">
        <v>394</v>
      </c>
    </row>
    <row r="426" spans="1:24" ht="12.75">
      <c r="A426" s="28" t="s">
        <v>28</v>
      </c>
      <c r="B426" s="29">
        <v>34785</v>
      </c>
      <c r="C426" s="37" t="s">
        <v>403</v>
      </c>
      <c r="D426" s="29">
        <v>34792</v>
      </c>
      <c r="E426" s="37" t="s">
        <v>219</v>
      </c>
      <c r="F426" s="31">
        <v>7</v>
      </c>
      <c r="G426" s="32">
        <v>162.4833333333333</v>
      </c>
      <c r="H426" s="32">
        <v>162.59999999999127</v>
      </c>
      <c r="I426" s="33">
        <v>100.07180223612143</v>
      </c>
      <c r="J426" s="32">
        <v>54.37093327654378</v>
      </c>
      <c r="K426" s="33">
        <v>8840.713750765544</v>
      </c>
      <c r="L426" s="34">
        <v>0.07300629997738471</v>
      </c>
      <c r="M426" s="34">
        <v>0.016749601465370505</v>
      </c>
      <c r="N426" s="34">
        <v>0.08818832925657252</v>
      </c>
      <c r="O426" s="34">
        <v>0.05524619349555894</v>
      </c>
      <c r="P426" s="34">
        <v>0.07182005154422662</v>
      </c>
      <c r="Q426" s="34">
        <v>0.07428286235374033</v>
      </c>
      <c r="R426" s="34">
        <v>1.3214720392139496</v>
      </c>
      <c r="S426" s="35" t="e">
        <v>#N/A</v>
      </c>
      <c r="T426" s="34" t="e">
        <f>NA()</f>
        <v>#N/A</v>
      </c>
      <c r="U426" s="34" t="e">
        <v>#N/A</v>
      </c>
      <c r="V426" s="34">
        <v>1.426003302667375</v>
      </c>
      <c r="W426" s="35">
        <v>0.025723245775825975</v>
      </c>
      <c r="X426" s="28" t="s">
        <v>394</v>
      </c>
    </row>
    <row r="427" spans="1:24" ht="12.75">
      <c r="A427" s="28" t="s">
        <v>28</v>
      </c>
      <c r="B427" s="29">
        <v>34792</v>
      </c>
      <c r="C427" s="37" t="s">
        <v>255</v>
      </c>
      <c r="D427" s="29">
        <v>34799</v>
      </c>
      <c r="E427" s="37" t="s">
        <v>404</v>
      </c>
      <c r="F427" s="31">
        <v>7</v>
      </c>
      <c r="G427" s="32">
        <v>174.51666666666665</v>
      </c>
      <c r="H427" s="32">
        <v>174.8000000000029</v>
      </c>
      <c r="I427" s="33">
        <v>100.1623531658884</v>
      </c>
      <c r="J427" s="32">
        <v>54.37093327654378</v>
      </c>
      <c r="K427" s="33">
        <v>9504.039136740012</v>
      </c>
      <c r="L427" s="34">
        <v>0.10571046206890981</v>
      </c>
      <c r="M427" s="34">
        <v>0.010047822047606524</v>
      </c>
      <c r="N427" s="34">
        <v>0.058738620129352215</v>
      </c>
      <c r="O427" s="34">
        <v>0.0733583968325492</v>
      </c>
      <c r="P427" s="34">
        <v>0.09536591588231397</v>
      </c>
      <c r="Q427" s="34">
        <v>0.04027431164659958</v>
      </c>
      <c r="R427" s="34">
        <v>1.4410137984641176</v>
      </c>
      <c r="S427" s="35" t="e">
        <v>#N/A</v>
      </c>
      <c r="T427" s="34" t="e">
        <f>NA()</f>
        <v>#N/A</v>
      </c>
      <c r="U427" s="34" t="e">
        <v>#N/A</v>
      </c>
      <c r="V427" s="34">
        <v>0.6407885470431309</v>
      </c>
      <c r="W427" s="35">
        <v>0.011558992363546926</v>
      </c>
      <c r="X427" s="28" t="s">
        <v>394</v>
      </c>
    </row>
    <row r="428" spans="1:24" ht="12.75">
      <c r="A428" s="28" t="s">
        <v>28</v>
      </c>
      <c r="B428" s="29">
        <v>34799</v>
      </c>
      <c r="C428" s="37" t="s">
        <v>405</v>
      </c>
      <c r="D428" s="29">
        <v>34806</v>
      </c>
      <c r="E428" s="37" t="s">
        <v>325</v>
      </c>
      <c r="F428" s="31">
        <v>7</v>
      </c>
      <c r="G428" s="32">
        <v>163.0166666666667</v>
      </c>
      <c r="H428" s="32">
        <v>163.3000000000029</v>
      </c>
      <c r="I428" s="33">
        <v>100.17380635926973</v>
      </c>
      <c r="J428" s="32">
        <v>55.16432098283636</v>
      </c>
      <c r="K428" s="33">
        <v>9008.333616497337</v>
      </c>
      <c r="L428" s="34">
        <v>0.025698919530457647</v>
      </c>
      <c r="M428" s="34">
        <v>0.003432014678303981</v>
      </c>
      <c r="N428" s="34">
        <v>0.037295811366975386</v>
      </c>
      <c r="O428" s="34">
        <v>0.01863143147789295</v>
      </c>
      <c r="P428" s="34">
        <v>0.02422086092126084</v>
      </c>
      <c r="Q428" s="34">
        <v>0.03260628006398973</v>
      </c>
      <c r="R428" s="34">
        <v>1.3793314572179058</v>
      </c>
      <c r="S428" s="35" t="e">
        <v>#N/A</v>
      </c>
      <c r="T428" s="34" t="e">
        <f>NA()</f>
        <v>#N/A</v>
      </c>
      <c r="U428" s="34" t="e">
        <v>#N/A</v>
      </c>
      <c r="V428" s="34">
        <v>0.6360108922699902</v>
      </c>
      <c r="W428" s="35">
        <v>0.01147280968239067</v>
      </c>
      <c r="X428" s="28" t="s">
        <v>394</v>
      </c>
    </row>
    <row r="429" spans="1:24" ht="12.75">
      <c r="A429" s="28" t="s">
        <v>28</v>
      </c>
      <c r="B429" s="29">
        <v>34806</v>
      </c>
      <c r="C429" s="37" t="s">
        <v>405</v>
      </c>
      <c r="D429" s="29">
        <v>34813</v>
      </c>
      <c r="E429" s="37" t="s">
        <v>253</v>
      </c>
      <c r="F429" s="31">
        <v>7</v>
      </c>
      <c r="G429" s="32">
        <v>160.1</v>
      </c>
      <c r="H429" s="32">
        <v>165.3000000000029</v>
      </c>
      <c r="I429" s="33">
        <v>103.24797001874009</v>
      </c>
      <c r="J429" s="32">
        <v>55.16432098283636</v>
      </c>
      <c r="K429" s="33">
        <v>9118.662258463011</v>
      </c>
      <c r="L429" s="34">
        <v>0.10729934158402676</v>
      </c>
      <c r="M429" s="34">
        <v>0.008162874291239257</v>
      </c>
      <c r="N429" s="34">
        <v>0.03573765243764443</v>
      </c>
      <c r="O429" s="34">
        <v>0.06455443139908806</v>
      </c>
      <c r="P429" s="34">
        <v>0.08392076081881449</v>
      </c>
      <c r="Q429" s="34">
        <v>0.019489302054493965</v>
      </c>
      <c r="R429" s="34">
        <v>1.6621529964485526</v>
      </c>
      <c r="S429" s="35" t="e">
        <v>#N/A</v>
      </c>
      <c r="T429" s="34" t="e">
        <f>NA()</f>
        <v>#N/A</v>
      </c>
      <c r="U429" s="34" t="e">
        <v>#N/A</v>
      </c>
      <c r="V429" s="34">
        <v>0.5177925008301014</v>
      </c>
      <c r="W429" s="35">
        <v>0.00934030358472395</v>
      </c>
      <c r="X429" s="28" t="s">
        <v>394</v>
      </c>
    </row>
    <row r="430" spans="1:24" ht="12.75">
      <c r="A430" s="28" t="s">
        <v>28</v>
      </c>
      <c r="B430" s="29">
        <v>34813</v>
      </c>
      <c r="C430" s="37" t="s">
        <v>395</v>
      </c>
      <c r="D430" s="29">
        <v>34820</v>
      </c>
      <c r="E430" s="37" t="s">
        <v>406</v>
      </c>
      <c r="F430" s="31">
        <v>7</v>
      </c>
      <c r="G430" s="32">
        <v>168.85</v>
      </c>
      <c r="H430" s="32">
        <v>171.89999999999418</v>
      </c>
      <c r="I430" s="33">
        <v>101.80633698548664</v>
      </c>
      <c r="J430" s="32">
        <v>54.76904568440942</v>
      </c>
      <c r="K430" s="33">
        <v>9414.79895314966</v>
      </c>
      <c r="L430" s="34">
        <v>0.7102974149184187</v>
      </c>
      <c r="M430" s="34">
        <v>0.014367937185550378</v>
      </c>
      <c r="N430" s="34">
        <v>0.06261070594745109</v>
      </c>
      <c r="O430" s="34">
        <v>0.38203286255846075</v>
      </c>
      <c r="P430" s="34">
        <v>0.496642721325999</v>
      </c>
      <c r="Q430" s="34">
        <v>-0.03354696555851347</v>
      </c>
      <c r="R430" s="34">
        <v>1.8592573690168477</v>
      </c>
      <c r="S430" s="35" t="e">
        <v>#N/A</v>
      </c>
      <c r="T430" s="34" t="e">
        <f>NA()</f>
        <v>#N/A</v>
      </c>
      <c r="U430" s="34" t="e">
        <v>#N/A</v>
      </c>
      <c r="V430" s="34">
        <v>0.7573930874549101</v>
      </c>
      <c r="W430" s="35">
        <v>0.013662386686672886</v>
      </c>
      <c r="X430" s="28" t="s">
        <v>394</v>
      </c>
    </row>
    <row r="431" spans="1:24" ht="12.75">
      <c r="A431" s="28" t="s">
        <v>28</v>
      </c>
      <c r="B431" s="29">
        <v>34820</v>
      </c>
      <c r="C431" s="37" t="s">
        <v>324</v>
      </c>
      <c r="D431" s="29">
        <v>34827</v>
      </c>
      <c r="E431" s="37" t="s">
        <v>29</v>
      </c>
      <c r="F431" s="31">
        <v>7</v>
      </c>
      <c r="G431" s="32">
        <v>168.58333333333337</v>
      </c>
      <c r="H431" s="32">
        <v>168.60000000000582</v>
      </c>
      <c r="I431" s="33">
        <v>100.0098863074676</v>
      </c>
      <c r="J431" s="32">
        <v>55.556819023183806</v>
      </c>
      <c r="K431" s="33">
        <v>9366.879687309112</v>
      </c>
      <c r="L431" s="34">
        <v>0.0869775393360105</v>
      </c>
      <c r="M431" s="34">
        <v>0.006753399548290597</v>
      </c>
      <c r="N431" s="34">
        <v>0.04992241341472399</v>
      </c>
      <c r="O431" s="34">
        <v>0.058210305789776505</v>
      </c>
      <c r="P431" s="34">
        <v>0.07567339752670946</v>
      </c>
      <c r="Q431" s="34">
        <v>0.035270879447437245</v>
      </c>
      <c r="R431" s="34">
        <v>1.4941948535732723</v>
      </c>
      <c r="S431" s="35" t="e">
        <v>#N/A</v>
      </c>
      <c r="T431" s="34" t="e">
        <f>NA()</f>
        <v>#N/A</v>
      </c>
      <c r="U431" s="34" t="e">
        <v>#N/A</v>
      </c>
      <c r="V431" s="34">
        <v>0.683806325831232</v>
      </c>
      <c r="W431" s="35">
        <v>0.012334977169771845</v>
      </c>
      <c r="X431" s="28" t="s">
        <v>394</v>
      </c>
    </row>
    <row r="432" spans="1:24" ht="12.75">
      <c r="A432" s="28" t="s">
        <v>28</v>
      </c>
      <c r="B432" s="29">
        <v>34827</v>
      </c>
      <c r="C432" s="37" t="s">
        <v>228</v>
      </c>
      <c r="D432" s="29">
        <v>34834</v>
      </c>
      <c r="E432" s="37" t="s">
        <v>407</v>
      </c>
      <c r="F432" s="31">
        <v>7</v>
      </c>
      <c r="G432" s="32">
        <v>169.75</v>
      </c>
      <c r="H432" s="32">
        <v>169.59999999999127</v>
      </c>
      <c r="I432" s="33">
        <v>99.91163475699042</v>
      </c>
      <c r="J432" s="32">
        <v>55.16432098283636</v>
      </c>
      <c r="K432" s="33">
        <v>9355.868838688564</v>
      </c>
      <c r="L432" s="34">
        <v>0.20026603609323854</v>
      </c>
      <c r="M432" s="34">
        <v>0.01457221718228188</v>
      </c>
      <c r="N432" s="34">
        <v>0.04055601774108261</v>
      </c>
      <c r="O432" s="34">
        <v>0.11855596684864399</v>
      </c>
      <c r="P432" s="34">
        <v>0.15412275690323718</v>
      </c>
      <c r="Q432" s="34">
        <v>0.010715480885278923</v>
      </c>
      <c r="R432" s="34">
        <v>1.6892109390741232</v>
      </c>
      <c r="S432" s="35" t="e">
        <v>#N/A</v>
      </c>
      <c r="T432" s="34" t="e">
        <f>NA()</f>
        <v>#N/A</v>
      </c>
      <c r="U432" s="34" t="e">
        <v>#N/A</v>
      </c>
      <c r="V432" s="34">
        <v>0.3966529664738915</v>
      </c>
      <c r="W432" s="35">
        <v>0.007155103866332586</v>
      </c>
      <c r="X432" s="28" t="s">
        <v>394</v>
      </c>
    </row>
    <row r="433" spans="1:24" ht="12.75">
      <c r="A433" s="28" t="s">
        <v>28</v>
      </c>
      <c r="B433" s="29">
        <v>34834</v>
      </c>
      <c r="C433" s="37" t="s">
        <v>408</v>
      </c>
      <c r="D433" s="29">
        <v>34841</v>
      </c>
      <c r="E433" s="37" t="s">
        <v>364</v>
      </c>
      <c r="F433" s="31">
        <v>7</v>
      </c>
      <c r="G433" s="32">
        <v>165.5</v>
      </c>
      <c r="H433" s="32">
        <v>165.60000000000582</v>
      </c>
      <c r="I433" s="33">
        <v>100.06042296072856</v>
      </c>
      <c r="J433" s="32">
        <v>54.76904568440942</v>
      </c>
      <c r="K433" s="33">
        <v>9069.75396533852</v>
      </c>
      <c r="L433" s="34">
        <v>0.140559514522899</v>
      </c>
      <c r="M433" s="34">
        <v>0.021845811699299993</v>
      </c>
      <c r="N433" s="34">
        <v>0.056782715460845457</v>
      </c>
      <c r="O433" s="34">
        <v>0.0915375206477442</v>
      </c>
      <c r="P433" s="34">
        <v>0.11899877684206747</v>
      </c>
      <c r="Q433" s="34">
        <v>0.03374272151380824</v>
      </c>
      <c r="R433" s="34">
        <v>1.5355398914921656</v>
      </c>
      <c r="S433" s="35" t="e">
        <v>#N/A</v>
      </c>
      <c r="T433" s="34" t="e">
        <f>NA()</f>
        <v>#N/A</v>
      </c>
      <c r="U433" s="34" t="e">
        <v>#N/A</v>
      </c>
      <c r="V433" s="34">
        <v>0.6172564127293294</v>
      </c>
      <c r="W433" s="35">
        <v>0.011134503252300554</v>
      </c>
      <c r="X433" s="28" t="s">
        <v>394</v>
      </c>
    </row>
    <row r="434" spans="1:24" ht="12.75">
      <c r="A434" s="28" t="s">
        <v>28</v>
      </c>
      <c r="B434" s="29">
        <v>34841</v>
      </c>
      <c r="C434" s="37" t="s">
        <v>364</v>
      </c>
      <c r="D434" s="29">
        <v>34848</v>
      </c>
      <c r="E434" s="37" t="s">
        <v>38</v>
      </c>
      <c r="F434" s="31">
        <v>7</v>
      </c>
      <c r="G434" s="32">
        <v>163</v>
      </c>
      <c r="H434" s="32">
        <v>162.89999999999418</v>
      </c>
      <c r="I434" s="33">
        <v>99.93865030674493</v>
      </c>
      <c r="J434" s="32">
        <v>54.76904568440942</v>
      </c>
      <c r="K434" s="33">
        <v>8921.877541989976</v>
      </c>
      <c r="L434" s="34">
        <v>0.1261093796626939</v>
      </c>
      <c r="M434" s="34">
        <v>0.01531881229656038</v>
      </c>
      <c r="N434" s="34">
        <v>0.05317526667476931</v>
      </c>
      <c r="O434" s="34">
        <v>0.084153009634119</v>
      </c>
      <c r="P434" s="34">
        <v>0.1093989125243547</v>
      </c>
      <c r="Q434" s="34">
        <v>0.03199395414986156</v>
      </c>
      <c r="R434" s="34">
        <v>1.498572424337443</v>
      </c>
      <c r="S434" s="35" t="e">
        <v>#N/A</v>
      </c>
      <c r="T434" s="34" t="e">
        <f>NA()</f>
        <v>#N/A</v>
      </c>
      <c r="U434" s="34" t="e">
        <v>#N/A</v>
      </c>
      <c r="V434" s="34">
        <v>0.5693214894614094</v>
      </c>
      <c r="W434" s="35">
        <v>0.010269819551947524</v>
      </c>
      <c r="X434" s="28" t="s">
        <v>394</v>
      </c>
    </row>
    <row r="435" spans="1:24" ht="12.75">
      <c r="A435" s="28" t="s">
        <v>28</v>
      </c>
      <c r="B435" s="29">
        <v>34848</v>
      </c>
      <c r="C435" s="37" t="s">
        <v>294</v>
      </c>
      <c r="D435" s="29">
        <v>34855</v>
      </c>
      <c r="E435" s="37" t="s">
        <v>360</v>
      </c>
      <c r="F435" s="31">
        <v>7</v>
      </c>
      <c r="G435" s="32">
        <v>169.48333333333332</v>
      </c>
      <c r="H435" s="32">
        <v>169.5</v>
      </c>
      <c r="I435" s="33">
        <v>100.0098338086341</v>
      </c>
      <c r="J435" s="32">
        <v>54.37093327654378</v>
      </c>
      <c r="K435" s="33">
        <v>9215.87319037417</v>
      </c>
      <c r="L435" s="34">
        <v>0.08774988622812041</v>
      </c>
      <c r="M435" s="34">
        <v>0.014893600381068097</v>
      </c>
      <c r="N435" s="34">
        <v>0.04441450927453473</v>
      </c>
      <c r="O435" s="34">
        <v>0.056537075642030275</v>
      </c>
      <c r="P435" s="34">
        <v>0.07349819833463936</v>
      </c>
      <c r="Q435" s="34">
        <v>0.030184127335435715</v>
      </c>
      <c r="R435" s="34">
        <v>1.5520768492469779</v>
      </c>
      <c r="S435" s="35" t="e">
        <v>#N/A</v>
      </c>
      <c r="T435" s="34" t="e">
        <f>NA()</f>
        <v>#N/A</v>
      </c>
      <c r="U435" s="34" t="e">
        <v>#N/A</v>
      </c>
      <c r="V435" s="34">
        <v>0.6546583381095085</v>
      </c>
      <c r="W435" s="35">
        <v>0.011809185363655989</v>
      </c>
      <c r="X435" s="28" t="s">
        <v>394</v>
      </c>
    </row>
    <row r="436" spans="1:24" ht="12.75">
      <c r="A436" s="28" t="s">
        <v>28</v>
      </c>
      <c r="B436" s="29">
        <v>34855</v>
      </c>
      <c r="C436" s="37" t="s">
        <v>244</v>
      </c>
      <c r="D436" s="29">
        <v>34862</v>
      </c>
      <c r="E436" s="37" t="s">
        <v>409</v>
      </c>
      <c r="F436" s="31">
        <v>7</v>
      </c>
      <c r="G436" s="32">
        <v>176.13333333333333</v>
      </c>
      <c r="H436" s="32">
        <v>176.10000000000582</v>
      </c>
      <c r="I436" s="33">
        <v>99.98107494322814</v>
      </c>
      <c r="J436" s="32">
        <v>54.76904568440942</v>
      </c>
      <c r="K436" s="33">
        <v>9644.828945024818</v>
      </c>
      <c r="L436" s="34">
        <v>0.21683610559932473</v>
      </c>
      <c r="M436" s="34">
        <v>0.013736552476798386</v>
      </c>
      <c r="N436" s="34">
        <v>0.04084238086266928</v>
      </c>
      <c r="O436" s="34">
        <v>0.1289454754968915</v>
      </c>
      <c r="P436" s="34">
        <v>0.16762911814595896</v>
      </c>
      <c r="Q436" s="34">
        <v>0.008386804680101691</v>
      </c>
      <c r="R436" s="34">
        <v>1.6816108108000425</v>
      </c>
      <c r="S436" s="35" t="e">
        <v>#N/A</v>
      </c>
      <c r="T436" s="34" t="e">
        <f>NA()</f>
        <v>#N/A</v>
      </c>
      <c r="U436" s="34" t="e">
        <v>#N/A</v>
      </c>
      <c r="V436" s="34">
        <v>0.2538237692361018</v>
      </c>
      <c r="W436" s="35">
        <v>0.0045786508261192686</v>
      </c>
      <c r="X436" s="28" t="s">
        <v>394</v>
      </c>
    </row>
    <row r="437" spans="1:24" ht="12.75">
      <c r="A437" s="28" t="s">
        <v>28</v>
      </c>
      <c r="B437" s="29">
        <v>34862</v>
      </c>
      <c r="C437" s="37" t="s">
        <v>410</v>
      </c>
      <c r="D437" s="29">
        <v>34869</v>
      </c>
      <c r="E437" s="37" t="s">
        <v>224</v>
      </c>
      <c r="F437" s="31">
        <v>7</v>
      </c>
      <c r="G437" s="32">
        <v>158.36666666666667</v>
      </c>
      <c r="H437" s="32">
        <v>168.3000000000029</v>
      </c>
      <c r="I437" s="33">
        <v>106.27236371290438</v>
      </c>
      <c r="J437" s="32">
        <v>55.556819023183806</v>
      </c>
      <c r="K437" s="33">
        <v>9350.212641601996</v>
      </c>
      <c r="L437" s="34">
        <v>0.1565425221548106</v>
      </c>
      <c r="M437" s="34">
        <v>0.013627686005154507</v>
      </c>
      <c r="N437" s="34">
        <v>0.041459744686364076</v>
      </c>
      <c r="O437" s="34">
        <v>0.09748781955082238</v>
      </c>
      <c r="P437" s="34">
        <v>0.1267341654160691</v>
      </c>
      <c r="Q437" s="34">
        <v>0.016922060505422085</v>
      </c>
      <c r="R437" s="34">
        <v>1.6057649342870142</v>
      </c>
      <c r="S437" s="35" t="e">
        <v>#N/A</v>
      </c>
      <c r="T437" s="34" t="e">
        <f>NA()</f>
        <v>#N/A</v>
      </c>
      <c r="U437" s="34" t="e">
        <v>#N/A</v>
      </c>
      <c r="V437" s="34">
        <v>0.33129576708621716</v>
      </c>
      <c r="W437" s="35">
        <v>0.005976144953738145</v>
      </c>
      <c r="X437" s="28" t="s">
        <v>394</v>
      </c>
    </row>
    <row r="438" spans="1:24" ht="12.75">
      <c r="A438" s="28" t="s">
        <v>28</v>
      </c>
      <c r="B438" s="29">
        <v>34869</v>
      </c>
      <c r="C438" s="37" t="s">
        <v>411</v>
      </c>
      <c r="D438" s="29">
        <v>34876</v>
      </c>
      <c r="E438" s="37" t="s">
        <v>412</v>
      </c>
      <c r="F438" s="31">
        <v>7</v>
      </c>
      <c r="G438" s="32">
        <v>164.41666666666663</v>
      </c>
      <c r="H438" s="32">
        <v>164.39999999999418</v>
      </c>
      <c r="I438" s="33">
        <v>99.98986315255604</v>
      </c>
      <c r="J438" s="32">
        <v>55.94659757999903</v>
      </c>
      <c r="K438" s="33">
        <v>9197.620642151514</v>
      </c>
      <c r="L438" s="34">
        <v>0.08523503369888183</v>
      </c>
      <c r="M438" s="34">
        <v>0.014733066955161338</v>
      </c>
      <c r="N438" s="34">
        <v>0.03267454652358185</v>
      </c>
      <c r="O438" s="34">
        <v>0.0595359585243222</v>
      </c>
      <c r="P438" s="34">
        <v>0.07739674608161885</v>
      </c>
      <c r="Q438" s="34">
        <v>0.017689345763009956</v>
      </c>
      <c r="R438" s="34">
        <v>1.4316563604844088</v>
      </c>
      <c r="S438" s="35" t="e">
        <v>#N/A</v>
      </c>
      <c r="T438" s="34" t="e">
        <f>NA()</f>
        <v>#N/A</v>
      </c>
      <c r="U438" s="34" t="e">
        <v>#N/A</v>
      </c>
      <c r="V438" s="34">
        <v>0.4030716269888267</v>
      </c>
      <c r="W438" s="35">
        <v>0.007270888157763348</v>
      </c>
      <c r="X438" s="28" t="s">
        <v>394</v>
      </c>
    </row>
    <row r="439" spans="1:24" ht="12.75">
      <c r="A439" s="28" t="s">
        <v>28</v>
      </c>
      <c r="B439" s="29">
        <v>34876</v>
      </c>
      <c r="C439" s="37" t="s">
        <v>413</v>
      </c>
      <c r="D439" s="29">
        <v>34883</v>
      </c>
      <c r="E439" s="37" t="s">
        <v>414</v>
      </c>
      <c r="F439" s="31">
        <v>7</v>
      </c>
      <c r="G439" s="32">
        <v>167</v>
      </c>
      <c r="H439" s="32">
        <v>167</v>
      </c>
      <c r="I439" s="33">
        <v>100</v>
      </c>
      <c r="J439" s="32">
        <v>56.33371245060212</v>
      </c>
      <c r="K439" s="33">
        <v>9407.729979250555</v>
      </c>
      <c r="L439" s="34">
        <v>0.08611979555173875</v>
      </c>
      <c r="M439" s="34">
        <v>0.024193949996397696</v>
      </c>
      <c r="N439" s="34">
        <v>0.03529800625114572</v>
      </c>
      <c r="O439" s="34">
        <v>0.06345327987697436</v>
      </c>
      <c r="P439" s="34">
        <v>0.08248926384006666</v>
      </c>
      <c r="Q439" s="34">
        <v>0.019326815706111278</v>
      </c>
      <c r="R439" s="34">
        <v>1.3572158242838053</v>
      </c>
      <c r="S439" s="35" t="e">
        <v>#N/A</v>
      </c>
      <c r="T439" s="34" t="e">
        <f>NA()</f>
        <v>#N/A</v>
      </c>
      <c r="U439" s="34" t="e">
        <v>#N/A</v>
      </c>
      <c r="V439" s="34">
        <v>0.4023492394270547</v>
      </c>
      <c r="W439" s="35">
        <v>0.007257857225252811</v>
      </c>
      <c r="X439" s="28" t="s">
        <v>394</v>
      </c>
    </row>
    <row r="440" spans="1:24" ht="12.75">
      <c r="A440" s="28" t="s">
        <v>28</v>
      </c>
      <c r="B440" s="29">
        <v>34883</v>
      </c>
      <c r="C440" s="37" t="s">
        <v>415</v>
      </c>
      <c r="D440" s="29">
        <v>34891</v>
      </c>
      <c r="E440" s="37" t="s">
        <v>416</v>
      </c>
      <c r="F440" s="31">
        <v>8</v>
      </c>
      <c r="G440" s="32">
        <v>190.4833333333334</v>
      </c>
      <c r="H440" s="32">
        <v>190.5</v>
      </c>
      <c r="I440" s="33">
        <v>100.00874967188727</v>
      </c>
      <c r="J440" s="32">
        <v>55.556819023183806</v>
      </c>
      <c r="K440" s="33">
        <v>10583.574023916515</v>
      </c>
      <c r="L440" s="34">
        <v>0.418945727350484</v>
      </c>
      <c r="M440" s="34">
        <v>0.01793724229505085</v>
      </c>
      <c r="N440" s="34">
        <v>0.06619839341894157</v>
      </c>
      <c r="O440" s="34">
        <v>0.2690910144678614</v>
      </c>
      <c r="P440" s="34">
        <v>0.3498183188082198</v>
      </c>
      <c r="Q440" s="34">
        <v>-0.001531814922619133</v>
      </c>
      <c r="R440" s="34">
        <v>1.5568922960098335</v>
      </c>
      <c r="S440" s="35" t="e">
        <v>#N/A</v>
      </c>
      <c r="T440" s="34" t="e">
        <f>NA()</f>
        <v>#N/A</v>
      </c>
      <c r="U440" s="34" t="e">
        <v>#N/A</v>
      </c>
      <c r="V440" s="34">
        <v>0.19450139879994943</v>
      </c>
      <c r="W440" s="35">
        <v>0.0035085523825326473</v>
      </c>
      <c r="X440" s="28" t="s">
        <v>394</v>
      </c>
    </row>
    <row r="441" spans="1:24" ht="12.75">
      <c r="A441" s="28" t="s">
        <v>28</v>
      </c>
      <c r="B441" s="29">
        <v>34891</v>
      </c>
      <c r="C441" s="37" t="s">
        <v>417</v>
      </c>
      <c r="D441" s="29">
        <v>34897</v>
      </c>
      <c r="E441" s="37" t="s">
        <v>418</v>
      </c>
      <c r="F441" s="31">
        <v>6</v>
      </c>
      <c r="G441" s="32">
        <v>142.38333333333333</v>
      </c>
      <c r="H441" s="32">
        <v>142.10000000000582</v>
      </c>
      <c r="I441" s="33">
        <v>99.80100667213333</v>
      </c>
      <c r="J441" s="32">
        <v>54.76904568440942</v>
      </c>
      <c r="K441" s="33">
        <v>7782.681391754897</v>
      </c>
      <c r="L441" s="34">
        <v>0.17896905791734172</v>
      </c>
      <c r="M441" s="34">
        <v>0.014703042967315474</v>
      </c>
      <c r="N441" s="34">
        <v>0.039256867454899196</v>
      </c>
      <c r="O441" s="34">
        <v>0.11685269050892039</v>
      </c>
      <c r="P441" s="34">
        <v>0.1519084976615965</v>
      </c>
      <c r="Q441" s="34">
        <v>0.009845045253803936</v>
      </c>
      <c r="R441" s="34">
        <v>1.531578409858517</v>
      </c>
      <c r="S441" s="35" t="e">
        <v>#N/A</v>
      </c>
      <c r="T441" s="34" t="e">
        <f>NA()</f>
        <v>#N/A</v>
      </c>
      <c r="U441" s="34" t="e">
        <v>#N/A</v>
      </c>
      <c r="V441" s="34">
        <v>0.26734588005449206</v>
      </c>
      <c r="W441" s="35">
        <v>0.004822572126538966</v>
      </c>
      <c r="X441" s="28" t="s">
        <v>394</v>
      </c>
    </row>
    <row r="442" spans="1:24" ht="12.75">
      <c r="A442" s="28" t="s">
        <v>28</v>
      </c>
      <c r="B442" s="29">
        <v>34897</v>
      </c>
      <c r="C442" s="37" t="s">
        <v>419</v>
      </c>
      <c r="D442" s="29">
        <v>34904</v>
      </c>
      <c r="E442" s="37" t="s">
        <v>420</v>
      </c>
      <c r="F442" s="31">
        <v>7</v>
      </c>
      <c r="G442" s="32">
        <v>171.33333333333334</v>
      </c>
      <c r="H442" s="32">
        <v>171.39999999999418</v>
      </c>
      <c r="I442" s="33">
        <v>100.03891050583317</v>
      </c>
      <c r="J442" s="32">
        <v>55.16432098283636</v>
      </c>
      <c r="K442" s="33">
        <v>9455.16461645783</v>
      </c>
      <c r="L442" s="34">
        <v>0.20207193896117548</v>
      </c>
      <c r="M442" s="34">
        <v>0.019372159212355487</v>
      </c>
      <c r="N442" s="34">
        <v>0.04056014495618268</v>
      </c>
      <c r="O442" s="34">
        <v>0.13176292256195274</v>
      </c>
      <c r="P442" s="34">
        <v>0.17129179933053856</v>
      </c>
      <c r="Q442" s="34">
        <v>0.00739541734733918</v>
      </c>
      <c r="R442" s="34">
        <v>1.5336024355877853</v>
      </c>
      <c r="S442" s="35" t="e">
        <v>#N/A</v>
      </c>
      <c r="T442" s="34" t="e">
        <f>NA()</f>
        <v>#N/A</v>
      </c>
      <c r="U442" s="34" t="e">
        <v>#N/A</v>
      </c>
      <c r="V442" s="34">
        <v>0.22600808054307808</v>
      </c>
      <c r="W442" s="35">
        <v>0.004076891962492423</v>
      </c>
      <c r="X442" s="28" t="s">
        <v>394</v>
      </c>
    </row>
    <row r="443" spans="1:24" ht="12.75">
      <c r="A443" s="28" t="s">
        <v>28</v>
      </c>
      <c r="B443" s="29">
        <v>34904</v>
      </c>
      <c r="C443" s="37" t="s">
        <v>421</v>
      </c>
      <c r="D443" s="29">
        <v>34918</v>
      </c>
      <c r="E443" s="37" t="s">
        <v>422</v>
      </c>
      <c r="F443" s="31">
        <v>14</v>
      </c>
      <c r="G443" s="32">
        <v>339.45</v>
      </c>
      <c r="H443" s="32">
        <v>339.3999999999942</v>
      </c>
      <c r="I443" s="33">
        <v>99.98527029017356</v>
      </c>
      <c r="J443" s="32">
        <v>54.76904568440942</v>
      </c>
      <c r="K443" s="33">
        <v>18588.614105288238</v>
      </c>
      <c r="L443" s="34">
        <v>0.01719187583320495</v>
      </c>
      <c r="M443" s="34">
        <v>0.005298774736664442</v>
      </c>
      <c r="N443" s="34">
        <v>0.009926916218693014</v>
      </c>
      <c r="O443" s="34">
        <v>0.013345563615721895</v>
      </c>
      <c r="P443" s="34">
        <v>0.017349232700438463</v>
      </c>
      <c r="Q443" s="34">
        <v>0.006567837856615814</v>
      </c>
      <c r="R443" s="34">
        <v>1.288209050455678</v>
      </c>
      <c r="S443" s="35" t="e">
        <v>#N/A</v>
      </c>
      <c r="T443" s="34" t="e">
        <f>NA()</f>
        <v>#N/A</v>
      </c>
      <c r="U443" s="34" t="e">
        <v>#N/A</v>
      </c>
      <c r="V443" s="34">
        <v>0.07792494489342727</v>
      </c>
      <c r="W443" s="35">
        <v>0.0014056647034490664</v>
      </c>
      <c r="X443" s="28" t="s">
        <v>394</v>
      </c>
    </row>
    <row r="444" spans="1:24" ht="12.75">
      <c r="A444" s="28" t="s">
        <v>28</v>
      </c>
      <c r="B444" s="29">
        <v>34918</v>
      </c>
      <c r="C444" s="37" t="s">
        <v>422</v>
      </c>
      <c r="D444" s="29">
        <v>34923</v>
      </c>
      <c r="E444" s="37" t="s">
        <v>233</v>
      </c>
      <c r="F444" s="31">
        <v>5</v>
      </c>
      <c r="G444" s="32">
        <v>112.23333333333329</v>
      </c>
      <c r="H444" s="32">
        <v>112.30000000000291</v>
      </c>
      <c r="I444" s="33">
        <v>100.05940005940269</v>
      </c>
      <c r="J444" s="32">
        <v>55.94659757999903</v>
      </c>
      <c r="K444" s="33">
        <v>6282.802908234054</v>
      </c>
      <c r="L444" s="34">
        <v>0.7340056377813239</v>
      </c>
      <c r="M444" s="34">
        <v>0.07233314409619335</v>
      </c>
      <c r="N444" s="34">
        <v>0.14373727619390428</v>
      </c>
      <c r="O444" s="34">
        <v>0.46882516768989346</v>
      </c>
      <c r="P444" s="34">
        <v>0.6094727179968615</v>
      </c>
      <c r="Q444" s="34">
        <v>0.025733981486358103</v>
      </c>
      <c r="R444" s="34">
        <v>1.5656276334269563</v>
      </c>
      <c r="S444" s="35" t="e">
        <v>#N/A</v>
      </c>
      <c r="T444" s="34" t="e">
        <f>NA()</f>
        <v>#N/A</v>
      </c>
      <c r="U444" s="34" t="e">
        <v>#N/A</v>
      </c>
      <c r="V444" s="34">
        <v>0.7705433073656012</v>
      </c>
      <c r="W444" s="35">
        <v>0.013899599558575868</v>
      </c>
      <c r="X444" s="28" t="s">
        <v>394</v>
      </c>
    </row>
    <row r="445" spans="1:24" ht="12.75">
      <c r="A445" s="28" t="s">
        <v>28</v>
      </c>
      <c r="B445" s="29">
        <v>34923</v>
      </c>
      <c r="C445" s="37" t="s">
        <v>423</v>
      </c>
      <c r="D445" s="29">
        <v>34932</v>
      </c>
      <c r="E445" s="37" t="s">
        <v>312</v>
      </c>
      <c r="F445" s="31">
        <v>9</v>
      </c>
      <c r="G445" s="32">
        <v>215.68333333333334</v>
      </c>
      <c r="H445" s="32">
        <v>215.5</v>
      </c>
      <c r="I445" s="33">
        <v>99.91499884089329</v>
      </c>
      <c r="J445" s="32">
        <v>55.36331534886247</v>
      </c>
      <c r="K445" s="33">
        <v>11930.794457679862</v>
      </c>
      <c r="L445" s="34">
        <v>0.03563269399741491</v>
      </c>
      <c r="M445" s="34">
        <v>0.01255436703278991</v>
      </c>
      <c r="N445" s="34">
        <v>0.02985722251046664</v>
      </c>
      <c r="O445" s="34">
        <v>0.026521201167892694</v>
      </c>
      <c r="P445" s="34">
        <v>0.0344775615182605</v>
      </c>
      <c r="Q445" s="34">
        <v>0.02318183617650805</v>
      </c>
      <c r="R445" s="34">
        <v>1.3435550589070921</v>
      </c>
      <c r="S445" s="35" t="e">
        <v>#N/A</v>
      </c>
      <c r="T445" s="34" t="e">
        <f>NA()</f>
        <v>#N/A</v>
      </c>
      <c r="U445" s="34" t="e">
        <v>#N/A</v>
      </c>
      <c r="V445" s="34">
        <v>0.4554928826146319</v>
      </c>
      <c r="W445" s="35">
        <v>0.00821649946162056</v>
      </c>
      <c r="X445" s="28" t="s">
        <v>394</v>
      </c>
    </row>
    <row r="446" spans="1:24" ht="12.75">
      <c r="A446" s="28" t="s">
        <v>28</v>
      </c>
      <c r="B446" s="29">
        <v>34932</v>
      </c>
      <c r="C446" s="37" t="s">
        <v>389</v>
      </c>
      <c r="D446" s="29">
        <v>34939</v>
      </c>
      <c r="E446" s="37" t="s">
        <v>333</v>
      </c>
      <c r="F446" s="31">
        <v>7</v>
      </c>
      <c r="G446" s="32">
        <v>167.65</v>
      </c>
      <c r="H446" s="32">
        <v>167.6999999999971</v>
      </c>
      <c r="I446" s="33">
        <v>100.02982403817305</v>
      </c>
      <c r="J446" s="32">
        <v>56.33371245060212</v>
      </c>
      <c r="K446" s="33">
        <v>9447.163577965812</v>
      </c>
      <c r="L446" s="34">
        <v>0.07800009379283465</v>
      </c>
      <c r="M446" s="34">
        <v>0.028549092272621316</v>
      </c>
      <c r="N446" s="34">
        <v>0.03460591675885404</v>
      </c>
      <c r="O446" s="34">
        <v>0.05343498358648825</v>
      </c>
      <c r="P446" s="34">
        <v>0.06946547866243473</v>
      </c>
      <c r="Q446" s="34">
        <v>0.02115633139013495</v>
      </c>
      <c r="R446" s="34">
        <v>1.4597196173287124</v>
      </c>
      <c r="S446" s="35" t="e">
        <v>#N/A</v>
      </c>
      <c r="T446" s="34" t="e">
        <f>NA()</f>
        <v>#N/A</v>
      </c>
      <c r="U446" s="34" t="e">
        <v>#N/A</v>
      </c>
      <c r="V446" s="34">
        <v>0.4688044976513465</v>
      </c>
      <c r="W446" s="35">
        <v>0.008456623691783344</v>
      </c>
      <c r="X446" s="28" t="s">
        <v>394</v>
      </c>
    </row>
    <row r="447" spans="1:24" ht="12.75">
      <c r="A447" s="28" t="s">
        <v>28</v>
      </c>
      <c r="B447" s="29">
        <v>34939</v>
      </c>
      <c r="C447" s="37" t="s">
        <v>424</v>
      </c>
      <c r="D447" s="29">
        <v>34946</v>
      </c>
      <c r="E447" s="37" t="s">
        <v>425</v>
      </c>
      <c r="F447" s="31">
        <v>7</v>
      </c>
      <c r="G447" s="32">
        <v>180.01666666666668</v>
      </c>
      <c r="H447" s="32">
        <v>180</v>
      </c>
      <c r="I447" s="33">
        <v>99.99074159800018</v>
      </c>
      <c r="J447" s="32">
        <v>55.556819023183806</v>
      </c>
      <c r="K447" s="33">
        <v>10000.227424173085</v>
      </c>
      <c r="L447" s="34">
        <v>0.3459007529000451</v>
      </c>
      <c r="M447" s="34">
        <v>0.035903278279620934</v>
      </c>
      <c r="N447" s="34">
        <v>0.053017861350888</v>
      </c>
      <c r="O447" s="34">
        <v>0.21571903361881167</v>
      </c>
      <c r="P447" s="34">
        <v>0.2804347437044552</v>
      </c>
      <c r="Q447" s="34">
        <v>-0.001278619410966895</v>
      </c>
      <c r="R447" s="34">
        <v>1.6034781312402515</v>
      </c>
      <c r="S447" s="35" t="e">
        <v>#N/A</v>
      </c>
      <c r="T447" s="34" t="e">
        <f>NA()</f>
        <v>#N/A</v>
      </c>
      <c r="U447" s="34" t="e">
        <v>#N/A</v>
      </c>
      <c r="V447" s="34">
        <v>0.4907557423057763</v>
      </c>
      <c r="W447" s="35">
        <v>0.008852595608731206</v>
      </c>
      <c r="X447" s="28" t="s">
        <v>394</v>
      </c>
    </row>
    <row r="448" spans="1:24" ht="12.75">
      <c r="A448" s="28" t="s">
        <v>28</v>
      </c>
      <c r="B448" s="29">
        <v>34946</v>
      </c>
      <c r="C448" s="37" t="s">
        <v>426</v>
      </c>
      <c r="D448" s="29">
        <v>34953</v>
      </c>
      <c r="E448" s="37" t="s">
        <v>427</v>
      </c>
      <c r="F448" s="31">
        <v>7</v>
      </c>
      <c r="G448" s="32">
        <v>166</v>
      </c>
      <c r="H448" s="32">
        <v>166.10000000000582</v>
      </c>
      <c r="I448" s="33">
        <v>100.06024096385892</v>
      </c>
      <c r="J448" s="32">
        <v>55.16432098283636</v>
      </c>
      <c r="K448" s="33">
        <v>9162.79371524944</v>
      </c>
      <c r="L448" s="34">
        <v>0.21705999196470457</v>
      </c>
      <c r="M448" s="34">
        <v>0.028942359398676294</v>
      </c>
      <c r="N448" s="34">
        <v>0.04968283059052518</v>
      </c>
      <c r="O448" s="34">
        <v>0.14007438877970863</v>
      </c>
      <c r="P448" s="34">
        <v>0.18209670541362122</v>
      </c>
      <c r="Q448" s="34">
        <v>0.014426106934672523</v>
      </c>
      <c r="R448" s="34">
        <v>1.5496051337840868</v>
      </c>
      <c r="S448" s="35" t="e">
        <v>#N/A</v>
      </c>
      <c r="T448" s="34" t="e">
        <f>NA()</f>
        <v>#N/A</v>
      </c>
      <c r="U448" s="34" t="e">
        <v>#N/A</v>
      </c>
      <c r="V448" s="34">
        <v>0.429435396476057</v>
      </c>
      <c r="W448" s="35">
        <v>0.0077464562864126485</v>
      </c>
      <c r="X448" s="28" t="s">
        <v>394</v>
      </c>
    </row>
    <row r="449" spans="1:24" ht="12.75">
      <c r="A449" s="28" t="s">
        <v>28</v>
      </c>
      <c r="B449" s="29">
        <v>34953</v>
      </c>
      <c r="C449" s="37" t="s">
        <v>270</v>
      </c>
      <c r="D449" s="29">
        <v>34960</v>
      </c>
      <c r="E449" s="37" t="s">
        <v>428</v>
      </c>
      <c r="F449" s="31">
        <v>7</v>
      </c>
      <c r="G449" s="32">
        <v>157.45</v>
      </c>
      <c r="H449" s="32">
        <v>157.5</v>
      </c>
      <c r="I449" s="33">
        <v>100.03175611305173</v>
      </c>
      <c r="J449" s="32">
        <v>54.9694873393968</v>
      </c>
      <c r="K449" s="33">
        <v>8657.694255954995</v>
      </c>
      <c r="L449" s="34">
        <v>0.06671777373756957</v>
      </c>
      <c r="M449" s="34">
        <v>0.03385542118416737</v>
      </c>
      <c r="N449" s="34">
        <v>0.04300735006197538</v>
      </c>
      <c r="O449" s="34">
        <v>0.056326807628031945</v>
      </c>
      <c r="P449" s="34">
        <v>0.07322484991644153</v>
      </c>
      <c r="Q449" s="34">
        <v>0.028829892581999743</v>
      </c>
      <c r="R449" s="34">
        <v>1.184476389611088</v>
      </c>
      <c r="S449" s="35" t="e">
        <v>#N/A</v>
      </c>
      <c r="T449" s="34" t="e">
        <f>NA()</f>
        <v>#N/A</v>
      </c>
      <c r="U449" s="34" t="e">
        <v>#N/A</v>
      </c>
      <c r="V449" s="34">
        <v>0.5723700508819425</v>
      </c>
      <c r="W449" s="35">
        <v>0.010324811636844095</v>
      </c>
      <c r="X449" s="28" t="s">
        <v>394</v>
      </c>
    </row>
    <row r="450" spans="1:24" ht="12.75">
      <c r="A450" s="28" t="s">
        <v>28</v>
      </c>
      <c r="B450" s="29">
        <v>34960</v>
      </c>
      <c r="C450" s="37" t="s">
        <v>429</v>
      </c>
      <c r="D450" s="29">
        <v>34967</v>
      </c>
      <c r="E450" s="37" t="s">
        <v>233</v>
      </c>
      <c r="F450" s="31">
        <v>7</v>
      </c>
      <c r="G450" s="32">
        <v>168.63333333333333</v>
      </c>
      <c r="H450" s="32">
        <v>168.60000000000582</v>
      </c>
      <c r="I450" s="33">
        <v>99.98023324768086</v>
      </c>
      <c r="J450" s="32">
        <v>55.16432098283636</v>
      </c>
      <c r="K450" s="33">
        <v>9300.70451770653</v>
      </c>
      <c r="L450" s="34">
        <v>0.31702672014885247</v>
      </c>
      <c r="M450" s="34">
        <v>0.03392696709193655</v>
      </c>
      <c r="N450" s="34">
        <v>0.0659082491843239</v>
      </c>
      <c r="O450" s="34">
        <v>0.20454688135723867</v>
      </c>
      <c r="P450" s="34">
        <v>0.26591094576441027</v>
      </c>
      <c r="Q450" s="34">
        <v>0.014423799146706936</v>
      </c>
      <c r="R450" s="34">
        <v>1.549897598268287</v>
      </c>
      <c r="S450" s="35" t="e">
        <v>#N/A</v>
      </c>
      <c r="T450" s="34" t="e">
        <f>NA()</f>
        <v>#N/A</v>
      </c>
      <c r="U450" s="34" t="e">
        <v>#N/A</v>
      </c>
      <c r="V450" s="34">
        <v>0.5136997579607474</v>
      </c>
      <c r="W450" s="35">
        <v>0.009266475823926534</v>
      </c>
      <c r="X450" s="28" t="s">
        <v>394</v>
      </c>
    </row>
    <row r="451" spans="1:24" ht="12.75">
      <c r="A451" s="28" t="s">
        <v>28</v>
      </c>
      <c r="B451" s="29">
        <v>34967</v>
      </c>
      <c r="C451" s="37" t="s">
        <v>382</v>
      </c>
      <c r="D451" s="29">
        <v>34976</v>
      </c>
      <c r="E451" s="37" t="s">
        <v>430</v>
      </c>
      <c r="F451" s="31">
        <v>9</v>
      </c>
      <c r="G451" s="32">
        <v>225.6</v>
      </c>
      <c r="H451" s="32">
        <v>225.59999999999127</v>
      </c>
      <c r="I451" s="33">
        <v>99.99999999999615</v>
      </c>
      <c r="J451" s="32">
        <v>55.16432098283636</v>
      </c>
      <c r="K451" s="33">
        <v>12445.070813727401</v>
      </c>
      <c r="L451" s="34">
        <v>0.22511280074649603</v>
      </c>
      <c r="M451" s="34">
        <v>0.03617368030982992</v>
      </c>
      <c r="N451" s="34">
        <v>0.06684951801711464</v>
      </c>
      <c r="O451" s="34">
        <v>0.1556118750720229</v>
      </c>
      <c r="P451" s="34">
        <v>0.20229543759362978</v>
      </c>
      <c r="Q451" s="34">
        <v>0.02768200906148648</v>
      </c>
      <c r="R451" s="34">
        <v>1.4466299608709525</v>
      </c>
      <c r="S451" s="35" t="e">
        <v>#N/A</v>
      </c>
      <c r="T451" s="34" t="e">
        <f>NA()</f>
        <v>#N/A</v>
      </c>
      <c r="U451" s="34" t="e">
        <v>#N/A</v>
      </c>
      <c r="V451" s="34">
        <v>0.4975138998277618</v>
      </c>
      <c r="W451" s="35">
        <v>0.008974503984823046</v>
      </c>
      <c r="X451" s="28" t="s">
        <v>394</v>
      </c>
    </row>
    <row r="452" spans="1:24" ht="12.75">
      <c r="A452" s="28" t="s">
        <v>28</v>
      </c>
      <c r="B452" s="29">
        <v>34976</v>
      </c>
      <c r="C452" s="37" t="s">
        <v>431</v>
      </c>
      <c r="D452" s="29">
        <v>34988</v>
      </c>
      <c r="E452" s="37" t="s">
        <v>432</v>
      </c>
      <c r="F452" s="31">
        <v>12</v>
      </c>
      <c r="G452" s="32">
        <v>281.75</v>
      </c>
      <c r="H452" s="32">
        <v>281.6999999999971</v>
      </c>
      <c r="I452" s="33">
        <v>99.98225377107259</v>
      </c>
      <c r="J452" s="32">
        <v>55.16432098283636</v>
      </c>
      <c r="K452" s="33">
        <v>15539.78922086484</v>
      </c>
      <c r="L452" s="34">
        <v>0.20343749040764653</v>
      </c>
      <c r="M452" s="34">
        <v>0.027468686597164674</v>
      </c>
      <c r="N452" s="34">
        <v>0.0736740354882713</v>
      </c>
      <c r="O452" s="34">
        <v>0.13926076521151998</v>
      </c>
      <c r="P452" s="34">
        <v>0.18103899477497598</v>
      </c>
      <c r="Q452" s="34">
        <v>0.038622100884531725</v>
      </c>
      <c r="R452" s="34">
        <v>1.4608385218812348</v>
      </c>
      <c r="S452" s="35" t="e">
        <v>#N/A</v>
      </c>
      <c r="T452" s="34" t="e">
        <f>NA()</f>
        <v>#N/A</v>
      </c>
      <c r="U452" s="34" t="e">
        <v>#N/A</v>
      </c>
      <c r="V452" s="34">
        <v>0.6286652576219282</v>
      </c>
      <c r="W452" s="35">
        <v>0.011340303982664675</v>
      </c>
      <c r="X452" s="28" t="s">
        <v>433</v>
      </c>
    </row>
    <row r="453" spans="1:24" ht="12.75">
      <c r="A453" s="28" t="s">
        <v>28</v>
      </c>
      <c r="B453" s="29">
        <v>34988</v>
      </c>
      <c r="C453" s="37" t="s">
        <v>228</v>
      </c>
      <c r="D453" s="29">
        <v>34995</v>
      </c>
      <c r="E453" s="37" t="s">
        <v>434</v>
      </c>
      <c r="F453" s="31">
        <v>7</v>
      </c>
      <c r="G453" s="32">
        <v>168.41666666666666</v>
      </c>
      <c r="H453" s="32">
        <v>168.40000000000873</v>
      </c>
      <c r="I453" s="33">
        <v>99.99010390896115</v>
      </c>
      <c r="J453" s="32">
        <v>55.16432098283636</v>
      </c>
      <c r="K453" s="33">
        <v>9289.671653510124</v>
      </c>
      <c r="L453" s="34">
        <v>0.0729970623417609</v>
      </c>
      <c r="M453" s="34">
        <v>0.028979436762333836</v>
      </c>
      <c r="N453" s="34">
        <v>0.06519022986724765</v>
      </c>
      <c r="O453" s="34">
        <v>0.06137741771246557</v>
      </c>
      <c r="P453" s="34">
        <v>0.07979064302620524</v>
      </c>
      <c r="Q453" s="34">
        <v>0.049741533829020065</v>
      </c>
      <c r="R453" s="34">
        <v>1.189314654515604</v>
      </c>
      <c r="S453" s="35" t="e">
        <v>#N/A</v>
      </c>
      <c r="T453" s="34" t="e">
        <f>NA()</f>
        <v>#N/A</v>
      </c>
      <c r="U453" s="34" t="e">
        <v>#N/A</v>
      </c>
      <c r="V453" s="34">
        <v>0.9410491715836771</v>
      </c>
      <c r="W453" s="35">
        <v>0.016975303691446474</v>
      </c>
      <c r="X453" s="28" t="s">
        <v>394</v>
      </c>
    </row>
    <row r="454" spans="1:24" ht="12.75">
      <c r="A454" s="28" t="s">
        <v>28</v>
      </c>
      <c r="B454" s="29">
        <v>34995</v>
      </c>
      <c r="C454" s="37" t="s">
        <v>434</v>
      </c>
      <c r="D454" s="29">
        <v>35003</v>
      </c>
      <c r="E454" s="37" t="s">
        <v>435</v>
      </c>
      <c r="F454" s="31">
        <v>8</v>
      </c>
      <c r="G454" s="32">
        <v>199.7833333333334</v>
      </c>
      <c r="H454" s="32">
        <v>199.8000000000029</v>
      </c>
      <c r="I454" s="33">
        <v>100.00834237090324</v>
      </c>
      <c r="J454" s="32">
        <v>55.94659757999903</v>
      </c>
      <c r="K454" s="33">
        <v>11178.13019648397</v>
      </c>
      <c r="L454" s="34">
        <v>0.07893507531752701</v>
      </c>
      <c r="M454" s="34">
        <v>0.04733367775270842</v>
      </c>
      <c r="N454" s="34">
        <v>0.10099951274437692</v>
      </c>
      <c r="O454" s="34">
        <v>0.07833121006109409</v>
      </c>
      <c r="P454" s="34">
        <v>0.10183057307942231</v>
      </c>
      <c r="Q454" s="34">
        <v>0.08128354717199954</v>
      </c>
      <c r="R454" s="34">
        <v>1.0077091271277687</v>
      </c>
      <c r="S454" s="35" t="e">
        <v>#N/A</v>
      </c>
      <c r="T454" s="34" t="e">
        <f>NA()</f>
        <v>#N/A</v>
      </c>
      <c r="U454" s="34" t="e">
        <v>#N/A</v>
      </c>
      <c r="V454" s="34">
        <v>1.4273856719860198</v>
      </c>
      <c r="W454" s="35">
        <v>0.025748181921254214</v>
      </c>
      <c r="X454" s="28" t="s">
        <v>394</v>
      </c>
    </row>
    <row r="455" spans="1:24" ht="12.75">
      <c r="A455" s="28" t="s">
        <v>28</v>
      </c>
      <c r="B455" s="29">
        <v>35003</v>
      </c>
      <c r="C455" s="37" t="s">
        <v>163</v>
      </c>
      <c r="D455" s="29">
        <v>35009</v>
      </c>
      <c r="E455" s="37" t="s">
        <v>436</v>
      </c>
      <c r="F455" s="31">
        <v>6</v>
      </c>
      <c r="G455" s="32">
        <v>149.08333333333337</v>
      </c>
      <c r="H455" s="32">
        <v>137.09999999999127</v>
      </c>
      <c r="I455" s="33">
        <v>91.96198993850726</v>
      </c>
      <c r="J455" s="32">
        <v>55.16432098283636</v>
      </c>
      <c r="K455" s="33">
        <v>7563.028406746383</v>
      </c>
      <c r="L455" s="34">
        <v>0.11946157613369654</v>
      </c>
      <c r="M455" s="34">
        <v>0.05981681465005303</v>
      </c>
      <c r="N455" s="34">
        <v>0.16406347521503592</v>
      </c>
      <c r="O455" s="34">
        <v>0.11642864472847525</v>
      </c>
      <c r="P455" s="34">
        <v>0.15135723814701782</v>
      </c>
      <c r="Q455" s="34">
        <v>0.1347583853368787</v>
      </c>
      <c r="R455" s="34">
        <v>1.0260497011907546</v>
      </c>
      <c r="S455" s="35" t="e">
        <v>#N/A</v>
      </c>
      <c r="T455" s="34" t="e">
        <f>NA()</f>
        <v>#N/A</v>
      </c>
      <c r="U455" s="34" t="e">
        <v>#N/A</v>
      </c>
      <c r="V455" s="34">
        <v>2.252889414430997</v>
      </c>
      <c r="W455" s="35">
        <v>0.04063919628009643</v>
      </c>
      <c r="X455" s="28" t="s">
        <v>394</v>
      </c>
    </row>
    <row r="456" spans="1:24" ht="12.75">
      <c r="A456" s="28" t="s">
        <v>28</v>
      </c>
      <c r="B456" s="29">
        <v>35009</v>
      </c>
      <c r="C456" s="37" t="s">
        <v>437</v>
      </c>
      <c r="D456" s="29">
        <v>35016</v>
      </c>
      <c r="E456" s="37" t="s">
        <v>438</v>
      </c>
      <c r="F456" s="31">
        <v>7</v>
      </c>
      <c r="G456" s="32">
        <v>168.81666666666672</v>
      </c>
      <c r="H456" s="32">
        <v>168.8000000000029</v>
      </c>
      <c r="I456" s="33">
        <v>99.99012735709519</v>
      </c>
      <c r="J456" s="32">
        <v>54.76904568440942</v>
      </c>
      <c r="K456" s="33">
        <v>9245.01491152847</v>
      </c>
      <c r="L456" s="34">
        <v>0.07589375648363295</v>
      </c>
      <c r="M456" s="34">
        <v>0.04427405590697298</v>
      </c>
      <c r="N456" s="34">
        <v>0.2123916539534227</v>
      </c>
      <c r="O456" s="34">
        <v>0.09234392110899353</v>
      </c>
      <c r="P456" s="34">
        <v>0.12004709744169159</v>
      </c>
      <c r="Q456" s="34">
        <v>0.18914868901028903</v>
      </c>
      <c r="R456" s="34">
        <v>0.8218597994561607</v>
      </c>
      <c r="S456" s="35" t="e">
        <v>#N/A</v>
      </c>
      <c r="T456" s="34" t="e">
        <f>NA()</f>
        <v>#N/A</v>
      </c>
      <c r="U456" s="34" t="e">
        <v>#N/A</v>
      </c>
      <c r="V456" s="34">
        <v>2.125695369789229</v>
      </c>
      <c r="W456" s="35">
        <v>0.03834478106701696</v>
      </c>
      <c r="X456" s="28" t="s">
        <v>394</v>
      </c>
    </row>
    <row r="457" spans="1:24" ht="12.75">
      <c r="A457" s="28" t="s">
        <v>28</v>
      </c>
      <c r="B457" s="29">
        <v>35016</v>
      </c>
      <c r="C457" s="37" t="s">
        <v>439</v>
      </c>
      <c r="D457" s="29">
        <v>35023</v>
      </c>
      <c r="E457" s="37" t="s">
        <v>440</v>
      </c>
      <c r="F457" s="31">
        <v>7</v>
      </c>
      <c r="G457" s="32">
        <v>165.95</v>
      </c>
      <c r="H457" s="32">
        <v>165.89999999999418</v>
      </c>
      <c r="I457" s="33">
        <v>99.96987044290098</v>
      </c>
      <c r="J457" s="32">
        <v>54.37093327654378</v>
      </c>
      <c r="K457" s="33">
        <v>9020.137830578296</v>
      </c>
      <c r="L457" s="34">
        <v>0.09507988369405784</v>
      </c>
      <c r="M457" s="34">
        <v>0.05464586642368444</v>
      </c>
      <c r="N457" s="34">
        <v>0.22624513315514502</v>
      </c>
      <c r="O457" s="34">
        <v>0.10754313428458596</v>
      </c>
      <c r="P457" s="34">
        <v>0.13980607456996175</v>
      </c>
      <c r="Q457" s="34">
        <v>0.19917652625571475</v>
      </c>
      <c r="R457" s="34">
        <v>0.8841092862558083</v>
      </c>
      <c r="S457" s="35" t="e">
        <v>#N/A</v>
      </c>
      <c r="T457" s="34" t="e">
        <f>NA()</f>
        <v>#N/A</v>
      </c>
      <c r="U457" s="34" t="e">
        <v>#N/A</v>
      </c>
      <c r="V457" s="34">
        <v>3.0444080538935947</v>
      </c>
      <c r="W457" s="35">
        <v>0.054917163561770385</v>
      </c>
      <c r="X457" s="28" t="s">
        <v>394</v>
      </c>
    </row>
    <row r="458" spans="1:24" ht="12.75">
      <c r="A458" s="28" t="s">
        <v>28</v>
      </c>
      <c r="B458" s="29">
        <v>35023</v>
      </c>
      <c r="C458" s="37" t="s">
        <v>414</v>
      </c>
      <c r="D458" s="29">
        <v>35030</v>
      </c>
      <c r="E458" s="37" t="s">
        <v>441</v>
      </c>
      <c r="F458" s="31">
        <v>7</v>
      </c>
      <c r="G458" s="32">
        <v>166.33333333333337</v>
      </c>
      <c r="H458" s="32">
        <v>166.20000000001164</v>
      </c>
      <c r="I458" s="33">
        <v>99.9198396793657</v>
      </c>
      <c r="J458" s="32">
        <v>53.96992172493502</v>
      </c>
      <c r="K458" s="33">
        <v>8969.80099068483</v>
      </c>
      <c r="L458" s="34">
        <v>0.11444979620364841</v>
      </c>
      <c r="M458" s="34">
        <v>0.052617392087626065</v>
      </c>
      <c r="N458" s="34">
        <v>0.2313347718178591</v>
      </c>
      <c r="O458" s="34">
        <v>0.11415939754894151</v>
      </c>
      <c r="P458" s="34">
        <v>0.14840721681362398</v>
      </c>
      <c r="Q458" s="34">
        <v>0.20260085145479054</v>
      </c>
      <c r="R458" s="34">
        <v>1.0025437998179905</v>
      </c>
      <c r="S458" s="35" t="e">
        <v>#N/A</v>
      </c>
      <c r="T458" s="34" t="e">
        <f>NA()</f>
        <v>#N/A</v>
      </c>
      <c r="U458" s="34" t="e">
        <v>#N/A</v>
      </c>
      <c r="V458" s="34">
        <v>3.266626180855935</v>
      </c>
      <c r="W458" s="35">
        <v>0.05892568968860595</v>
      </c>
      <c r="X458" s="28" t="s">
        <v>394</v>
      </c>
    </row>
    <row r="459" spans="1:24" ht="12.75">
      <c r="A459" s="28" t="s">
        <v>28</v>
      </c>
      <c r="B459" s="29">
        <v>35030</v>
      </c>
      <c r="C459" s="37" t="s">
        <v>442</v>
      </c>
      <c r="D459" s="29">
        <v>35037</v>
      </c>
      <c r="E459" s="37" t="s">
        <v>417</v>
      </c>
      <c r="F459" s="31">
        <v>7</v>
      </c>
      <c r="G459" s="32">
        <v>168.2</v>
      </c>
      <c r="H459" s="32">
        <v>168.1999999999971</v>
      </c>
      <c r="I459" s="33">
        <v>99.99999999999828</v>
      </c>
      <c r="J459" s="32">
        <v>51.919037870542326</v>
      </c>
      <c r="K459" s="33">
        <v>8732.782169825068</v>
      </c>
      <c r="L459" s="34">
        <v>0.09879435833744335</v>
      </c>
      <c r="M459" s="34">
        <v>0.061348247197041766</v>
      </c>
      <c r="N459" s="34">
        <v>0.24882620442384618</v>
      </c>
      <c r="O459" s="34">
        <v>0.10806042911415195</v>
      </c>
      <c r="P459" s="34">
        <v>0.14047855784839755</v>
      </c>
      <c r="Q459" s="34">
        <v>0.22162739441581414</v>
      </c>
      <c r="R459" s="34">
        <v>0.9142510273865359</v>
      </c>
      <c r="S459" s="35" t="e">
        <v>#N/A</v>
      </c>
      <c r="T459" s="34" t="e">
        <f>NA()</f>
        <v>#N/A</v>
      </c>
      <c r="U459" s="34" t="e">
        <v>#N/A</v>
      </c>
      <c r="V459" s="34">
        <v>3.644425462083223</v>
      </c>
      <c r="W459" s="35">
        <v>0.06574069758288063</v>
      </c>
      <c r="X459" s="28" t="s">
        <v>394</v>
      </c>
    </row>
    <row r="460" spans="1:24" ht="12.75">
      <c r="A460" s="28" t="s">
        <v>28</v>
      </c>
      <c r="B460" s="29">
        <v>35037</v>
      </c>
      <c r="C460" s="37" t="s">
        <v>443</v>
      </c>
      <c r="D460" s="29">
        <v>35044</v>
      </c>
      <c r="E460" s="37" t="s">
        <v>444</v>
      </c>
      <c r="F460" s="31">
        <v>7</v>
      </c>
      <c r="G460" s="32">
        <v>175.48333333333332</v>
      </c>
      <c r="H460" s="32">
        <v>175.39999999999418</v>
      </c>
      <c r="I460" s="33">
        <v>99.95251210940879</v>
      </c>
      <c r="J460" s="32">
        <v>54.37093327654378</v>
      </c>
      <c r="K460" s="33">
        <v>9536.661696705463</v>
      </c>
      <c r="L460" s="34">
        <v>0.03396851822214011</v>
      </c>
      <c r="M460" s="34">
        <v>0.03457665410316776</v>
      </c>
      <c r="N460" s="34">
        <v>0.18394407095844428</v>
      </c>
      <c r="O460" s="34">
        <v>0.05435629180543102</v>
      </c>
      <c r="P460" s="34">
        <v>0.07066317934706033</v>
      </c>
      <c r="Q460" s="34">
        <v>0.17026259231101729</v>
      </c>
      <c r="R460" s="34">
        <v>0.624923391458174</v>
      </c>
      <c r="S460" s="35" t="e">
        <v>#N/A</v>
      </c>
      <c r="T460" s="34" t="e">
        <f>NA()</f>
        <v>#N/A</v>
      </c>
      <c r="U460" s="34" t="e">
        <v>#N/A</v>
      </c>
      <c r="V460" s="34">
        <v>2.843848348414597</v>
      </c>
      <c r="W460" s="35">
        <v>0.05129932720254639</v>
      </c>
      <c r="X460" s="28" t="s">
        <v>394</v>
      </c>
    </row>
    <row r="461" spans="1:24" ht="12.75">
      <c r="A461" s="28" t="s">
        <v>28</v>
      </c>
      <c r="B461" s="29">
        <v>35044</v>
      </c>
      <c r="C461" s="37" t="s">
        <v>445</v>
      </c>
      <c r="D461" s="29">
        <v>35051</v>
      </c>
      <c r="E461" s="37" t="s">
        <v>244</v>
      </c>
      <c r="F461" s="31">
        <v>7</v>
      </c>
      <c r="G461" s="32">
        <v>157.5</v>
      </c>
      <c r="H461" s="32">
        <v>157.40000000000873</v>
      </c>
      <c r="I461" s="33">
        <v>99.93650793651348</v>
      </c>
      <c r="J461" s="32">
        <v>53.96992172493502</v>
      </c>
      <c r="K461" s="33">
        <v>8494.865679505243</v>
      </c>
      <c r="L461" s="34">
        <v>0.0407247623941004</v>
      </c>
      <c r="M461" s="34">
        <v>0.03552841916937175</v>
      </c>
      <c r="N461" s="34">
        <v>0.23919070130110873</v>
      </c>
      <c r="O461" s="34">
        <v>0.06949421792920946</v>
      </c>
      <c r="P461" s="34">
        <v>0.0903424833079723</v>
      </c>
      <c r="Q461" s="34">
        <v>0.2216990066483267</v>
      </c>
      <c r="R461" s="34">
        <v>0.58601655803343</v>
      </c>
      <c r="S461" s="35" t="e">
        <v>#N/A</v>
      </c>
      <c r="T461" s="34" t="e">
        <f>NA()</f>
        <v>#N/A</v>
      </c>
      <c r="U461" s="34" t="e">
        <v>#N/A</v>
      </c>
      <c r="V461" s="34">
        <v>2.542753302846328</v>
      </c>
      <c r="W461" s="35">
        <v>0.04586796400405405</v>
      </c>
      <c r="X461" s="28" t="s">
        <v>394</v>
      </c>
    </row>
    <row r="462" spans="1:24" ht="12.75">
      <c r="A462" s="28" t="s">
        <v>28</v>
      </c>
      <c r="B462" s="29">
        <v>35051</v>
      </c>
      <c r="C462" s="37" t="s">
        <v>310</v>
      </c>
      <c r="D462" s="29">
        <v>35058</v>
      </c>
      <c r="E462" s="37" t="s">
        <v>446</v>
      </c>
      <c r="F462" s="31">
        <v>7</v>
      </c>
      <c r="G462" s="32">
        <v>173.1</v>
      </c>
      <c r="H462" s="32">
        <v>173.1999999999971</v>
      </c>
      <c r="I462" s="33">
        <v>100.05777007509944</v>
      </c>
      <c r="J462" s="32">
        <v>53.96992172493502</v>
      </c>
      <c r="K462" s="33">
        <v>9347.590442758588</v>
      </c>
      <c r="L462" s="34">
        <v>0.09878589370521702</v>
      </c>
      <c r="M462" s="34">
        <v>0.020624334189835312</v>
      </c>
      <c r="N462" s="34">
        <v>0.286471405898069</v>
      </c>
      <c r="O462" s="34">
        <v>0.11655884847271648</v>
      </c>
      <c r="P462" s="34">
        <v>0.15152650301453144</v>
      </c>
      <c r="Q462" s="34">
        <v>0.25713354373748626</v>
      </c>
      <c r="R462" s="34">
        <v>0.8475194719201463</v>
      </c>
      <c r="S462" s="35" t="e">
        <v>#N/A</v>
      </c>
      <c r="T462" s="34" t="e">
        <f>NA()</f>
        <v>#N/A</v>
      </c>
      <c r="U462" s="34" t="e">
        <v>#N/A</v>
      </c>
      <c r="V462" s="34">
        <v>4.272235216625511</v>
      </c>
      <c r="W462" s="35">
        <v>0.0770655694021426</v>
      </c>
      <c r="X462" s="28" t="s">
        <v>394</v>
      </c>
    </row>
    <row r="463" spans="1:24" ht="12.75">
      <c r="A463" s="28" t="s">
        <v>28</v>
      </c>
      <c r="B463" s="29">
        <v>35058</v>
      </c>
      <c r="C463" s="37" t="s">
        <v>447</v>
      </c>
      <c r="D463" s="29">
        <v>35065</v>
      </c>
      <c r="E463" s="37" t="s">
        <v>225</v>
      </c>
      <c r="F463" s="31">
        <v>7</v>
      </c>
      <c r="G463" s="32">
        <v>161.21666666666673</v>
      </c>
      <c r="H463" s="32">
        <v>161.1999999999971</v>
      </c>
      <c r="I463" s="33">
        <v>99.98966194561999</v>
      </c>
      <c r="J463" s="32">
        <v>54.76904568440942</v>
      </c>
      <c r="K463" s="33">
        <v>8828.77016432664</v>
      </c>
      <c r="L463" s="34">
        <v>0.030018794812285674</v>
      </c>
      <c r="M463" s="34">
        <v>0.02447352883049699</v>
      </c>
      <c r="N463" s="34">
        <v>0.19818890993519356</v>
      </c>
      <c r="O463" s="34">
        <v>0.05055297584538018</v>
      </c>
      <c r="P463" s="34">
        <v>0.06571886859899424</v>
      </c>
      <c r="Q463" s="34">
        <v>0.18546472591491137</v>
      </c>
      <c r="R463" s="34">
        <v>0.5938086593378847</v>
      </c>
      <c r="S463" s="35" t="e">
        <v>#N/A</v>
      </c>
      <c r="T463" s="34" t="e">
        <f>NA()</f>
        <v>#N/A</v>
      </c>
      <c r="U463" s="34" t="e">
        <v>#N/A</v>
      </c>
      <c r="V463" s="34">
        <v>3.203590852549112</v>
      </c>
      <c r="W463" s="35">
        <v>0.05778861431187766</v>
      </c>
      <c r="X463" s="28" t="s">
        <v>394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L. Savoie</dc:creator>
  <cp:keywords/>
  <dc:description/>
  <cp:lastModifiedBy>Joseph M. Prospero</cp:lastModifiedBy>
  <dcterms:created xsi:type="dcterms:W3CDTF">1998-05-01T15:56:39Z</dcterms:created>
  <dcterms:modified xsi:type="dcterms:W3CDTF">2008-07-14T20:26:20Z</dcterms:modified>
  <cp:category/>
  <cp:version/>
  <cp:contentType/>
  <cp:contentStatus/>
</cp:coreProperties>
</file>